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hss-fsr\FileServer\Users\mandowa\Desktop\"/>
    </mc:Choice>
  </mc:AlternateContent>
  <bookViews>
    <workbookView xWindow="0" yWindow="0" windowWidth="24000" windowHeight="9000"/>
  </bookViews>
  <sheets>
    <sheet name="WCH CSSD " sheetId="5" r:id="rId1"/>
    <sheet name="Katurura CSSD" sheetId="6" r:id="rId2"/>
  </sheets>
  <calcPr calcId="162913"/>
</workbook>
</file>

<file path=xl/calcChain.xml><?xml version="1.0" encoding="utf-8"?>
<calcChain xmlns="http://schemas.openxmlformats.org/spreadsheetml/2006/main">
  <c r="H4" i="6" l="1"/>
  <c r="H5" i="6"/>
  <c r="H6" i="6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50" i="6"/>
  <c r="H51" i="6"/>
  <c r="H52" i="6"/>
  <c r="H53" i="6"/>
  <c r="H54" i="6"/>
  <c r="H55" i="6"/>
  <c r="H56" i="6"/>
  <c r="H57" i="6"/>
  <c r="H58" i="6"/>
  <c r="H59" i="6"/>
  <c r="H60" i="6"/>
  <c r="H61" i="6"/>
  <c r="H62" i="6"/>
  <c r="H63" i="6"/>
  <c r="H64" i="6"/>
  <c r="H65" i="6"/>
  <c r="H66" i="6"/>
  <c r="H67" i="6"/>
  <c r="H68" i="6"/>
  <c r="H69" i="6"/>
  <c r="H70" i="6"/>
  <c r="H71" i="6"/>
  <c r="H72" i="6"/>
  <c r="H73" i="6"/>
  <c r="H74" i="6"/>
  <c r="H75" i="6"/>
  <c r="H76" i="6"/>
  <c r="H77" i="6"/>
  <c r="H78" i="6"/>
  <c r="H79" i="6"/>
  <c r="H80" i="6"/>
  <c r="H81" i="6"/>
  <c r="H82" i="6"/>
  <c r="H83" i="6"/>
  <c r="H84" i="6"/>
  <c r="H85" i="6"/>
  <c r="H86" i="6"/>
  <c r="H3" i="6" l="1"/>
  <c r="F71" i="5"/>
  <c r="H71" i="5" s="1"/>
  <c r="F72" i="5"/>
  <c r="H72" i="5" s="1"/>
  <c r="F73" i="5"/>
  <c r="H73" i="5" s="1"/>
  <c r="F74" i="5"/>
  <c r="H74" i="5" s="1"/>
  <c r="F75" i="5"/>
  <c r="H75" i="5" s="1"/>
  <c r="F76" i="5"/>
  <c r="H76" i="5" s="1"/>
  <c r="F77" i="5"/>
  <c r="H77" i="5" s="1"/>
  <c r="F78" i="5"/>
  <c r="H78" i="5" s="1"/>
  <c r="F79" i="5"/>
  <c r="H79" i="5" s="1"/>
  <c r="F80" i="5"/>
  <c r="H80" i="5" s="1"/>
  <c r="F81" i="5"/>
  <c r="H81" i="5" s="1"/>
  <c r="F82" i="5"/>
  <c r="H82" i="5"/>
  <c r="F83" i="5"/>
  <c r="H83" i="5" s="1"/>
  <c r="F84" i="5"/>
  <c r="H84" i="5" s="1"/>
  <c r="F85" i="5"/>
  <c r="H85" i="5" s="1"/>
  <c r="F86" i="5"/>
  <c r="H86" i="5"/>
  <c r="F87" i="5"/>
  <c r="H87" i="5" s="1"/>
  <c r="F88" i="5"/>
  <c r="H88" i="5" s="1"/>
  <c r="F89" i="5"/>
  <c r="H89" i="5" s="1"/>
  <c r="F90" i="5"/>
  <c r="H90" i="5" s="1"/>
  <c r="F91" i="5"/>
  <c r="H91" i="5" s="1"/>
  <c r="F92" i="5"/>
  <c r="H92" i="5" s="1"/>
  <c r="F93" i="5"/>
  <c r="H93" i="5" s="1"/>
  <c r="F94" i="5"/>
  <c r="H94" i="5" s="1"/>
  <c r="F95" i="5"/>
  <c r="H95" i="5" s="1"/>
  <c r="F96" i="5"/>
  <c r="H96" i="5" s="1"/>
  <c r="F97" i="5"/>
  <c r="H97" i="5" s="1"/>
  <c r="F98" i="5"/>
  <c r="H98" i="5"/>
  <c r="F3" i="5"/>
  <c r="H3" i="5"/>
  <c r="F4" i="5"/>
  <c r="H4" i="5" s="1"/>
  <c r="F5" i="5"/>
  <c r="H5" i="5" s="1"/>
  <c r="F6" i="5"/>
  <c r="H6" i="5" s="1"/>
  <c r="F7" i="5"/>
  <c r="H7" i="5" s="1"/>
  <c r="F8" i="5"/>
  <c r="H8" i="5" s="1"/>
  <c r="F9" i="5"/>
  <c r="H9" i="5" s="1"/>
  <c r="F10" i="5"/>
  <c r="H10" i="5" s="1"/>
  <c r="F11" i="5"/>
  <c r="H11" i="5" s="1"/>
  <c r="F12" i="5"/>
  <c r="H12" i="5" s="1"/>
  <c r="F13" i="5"/>
  <c r="H13" i="5" s="1"/>
  <c r="F14" i="5"/>
  <c r="H14" i="5" s="1"/>
  <c r="F15" i="5"/>
  <c r="H15" i="5" s="1"/>
  <c r="F16" i="5"/>
  <c r="H16" i="5" s="1"/>
  <c r="F17" i="5"/>
  <c r="H17" i="5" s="1"/>
  <c r="F18" i="5"/>
  <c r="H18" i="5"/>
  <c r="F19" i="5"/>
  <c r="H19" i="5" s="1"/>
  <c r="F20" i="5"/>
  <c r="H20" i="5" s="1"/>
  <c r="F21" i="5"/>
  <c r="H21" i="5" s="1"/>
  <c r="F22" i="5"/>
  <c r="H22" i="5"/>
  <c r="F23" i="5"/>
  <c r="H23" i="5"/>
  <c r="F24" i="5"/>
  <c r="H24" i="5" s="1"/>
  <c r="F25" i="5"/>
  <c r="H25" i="5" s="1"/>
  <c r="F26" i="5"/>
  <c r="H26" i="5" s="1"/>
  <c r="F27" i="5"/>
  <c r="H27" i="5"/>
  <c r="F28" i="5"/>
  <c r="H28" i="5" s="1"/>
  <c r="F29" i="5"/>
  <c r="H29" i="5" s="1"/>
  <c r="F30" i="5"/>
  <c r="H30" i="5"/>
  <c r="F31" i="5"/>
  <c r="H31" i="5" s="1"/>
  <c r="F32" i="5"/>
  <c r="H32" i="5" s="1"/>
  <c r="F33" i="5"/>
  <c r="H33" i="5" s="1"/>
  <c r="F34" i="5"/>
  <c r="H34" i="5"/>
  <c r="F35" i="5"/>
  <c r="H35" i="5"/>
  <c r="F36" i="5"/>
  <c r="H36" i="5" s="1"/>
  <c r="F37" i="5"/>
  <c r="H37" i="5" s="1"/>
  <c r="F38" i="5"/>
  <c r="H38" i="5" s="1"/>
  <c r="F39" i="5"/>
  <c r="H39" i="5"/>
  <c r="F40" i="5"/>
  <c r="H40" i="5" s="1"/>
  <c r="F41" i="5"/>
  <c r="H41" i="5" s="1"/>
  <c r="F42" i="5"/>
  <c r="H42" i="5" s="1"/>
  <c r="F43" i="5"/>
  <c r="H43" i="5" s="1"/>
  <c r="F44" i="5"/>
  <c r="H44" i="5" s="1"/>
  <c r="F45" i="5"/>
  <c r="H45" i="5" s="1"/>
  <c r="F46" i="5"/>
  <c r="H46" i="5"/>
  <c r="F47" i="5"/>
  <c r="H47" i="5" s="1"/>
  <c r="F48" i="5"/>
  <c r="H48" i="5" s="1"/>
  <c r="F49" i="5"/>
  <c r="H49" i="5" s="1"/>
  <c r="F50" i="5"/>
  <c r="H50" i="5" s="1"/>
  <c r="F51" i="5"/>
  <c r="H51" i="5"/>
  <c r="F52" i="5"/>
  <c r="H52" i="5" s="1"/>
  <c r="F53" i="5"/>
  <c r="H53" i="5" s="1"/>
  <c r="F54" i="5"/>
  <c r="H54" i="5"/>
  <c r="F55" i="5"/>
  <c r="H55" i="5" s="1"/>
  <c r="F56" i="5"/>
  <c r="H56" i="5" s="1"/>
  <c r="F57" i="5"/>
  <c r="H57" i="5" s="1"/>
  <c r="F58" i="5"/>
  <c r="H58" i="5" s="1"/>
  <c r="F59" i="5"/>
  <c r="H59" i="5"/>
  <c r="F60" i="5"/>
  <c r="H60" i="5" s="1"/>
  <c r="F61" i="5"/>
  <c r="H61" i="5" s="1"/>
  <c r="F62" i="5"/>
  <c r="H62" i="5"/>
  <c r="F63" i="5"/>
  <c r="H63" i="5" s="1"/>
  <c r="F64" i="5"/>
  <c r="H64" i="5" s="1"/>
  <c r="F65" i="5"/>
  <c r="H65" i="5" s="1"/>
  <c r="F66" i="5"/>
  <c r="H66" i="5"/>
  <c r="F67" i="5"/>
  <c r="H67" i="5" s="1"/>
  <c r="F68" i="5"/>
  <c r="H68" i="5" s="1"/>
  <c r="F69" i="5"/>
  <c r="H69" i="5" s="1"/>
  <c r="F70" i="5"/>
  <c r="H70" i="5" s="1"/>
</calcChain>
</file>

<file path=xl/sharedStrings.xml><?xml version="1.0" encoding="utf-8"?>
<sst xmlns="http://schemas.openxmlformats.org/spreadsheetml/2006/main" count="378" uniqueCount="172">
  <si>
    <t>WINDHOEK CENTRAL HOSPITAL - CSSD CLINICAL ITEMS</t>
  </si>
  <si>
    <t>Line Item No.</t>
  </si>
  <si>
    <t>Description of Goods and related services</t>
  </si>
  <si>
    <t>Qty</t>
  </si>
  <si>
    <t>UOM</t>
  </si>
  <si>
    <t>Unit price Excl. VAT (NAD)</t>
  </si>
  <si>
    <t>Total Price per line item Excl. VAT (NAD)</t>
  </si>
  <si>
    <t>VAT payable per line item (NAD)</t>
  </si>
  <si>
    <t>Total Price Inc. VAT (NAD)</t>
  </si>
  <si>
    <t>3.5mm Cortex Screws, Self-Tapping L12</t>
  </si>
  <si>
    <t>Each</t>
  </si>
  <si>
    <t>3.5mm Cortex Screws, Self-Tapping L14</t>
  </si>
  <si>
    <t>3.5mm Cortex Screws, Self-Tapping L16</t>
  </si>
  <si>
    <t>3.5mm Cortex Screws, Self-Tapping L18</t>
  </si>
  <si>
    <t>DCP Small Plate, 3.5mm 6 holes</t>
  </si>
  <si>
    <t>DCP Small Plate, 3.5mm 8 holes</t>
  </si>
  <si>
    <t>DCP Small Plate, 3.5mm 10 holes</t>
  </si>
  <si>
    <t>Kirschner Wires, both sides trocar tip dia. 1.6mm Length 160mm</t>
  </si>
  <si>
    <t>Kirschner Wires, both sides trocar tip, dia. 2.0mm, length 160mm</t>
  </si>
  <si>
    <t>Kirschner Wire, both sides trocar tip, dia. 1.6mm Length 310mm</t>
  </si>
  <si>
    <t>Kirschner Wire, both sides trocar tip, dia. 2.0mm Length 310mm</t>
  </si>
  <si>
    <t>Washers (for 3.5mm screws)</t>
  </si>
  <si>
    <t>Washers (for 4.0mm screws)</t>
  </si>
  <si>
    <t>Hohmann Retractor narrow tip 27.5cm/10 7/8"</t>
  </si>
  <si>
    <t>Hohmann Retractor narrow tip 21.5cm/8 4/8"</t>
  </si>
  <si>
    <t>DHS/DCS Impactor for one-step insertion technique length 260mm</t>
  </si>
  <si>
    <t>Sternum Saw Blade Recip. 34mm/7.5mm/0.7mm</t>
  </si>
  <si>
    <t>Sternum Saw Blade Rapid Action 50mm/40mm/0.7mm/0.9mm</t>
  </si>
  <si>
    <t>Sternum Saw Blade Rapid Action 35mm/75mm/0.9mm</t>
  </si>
  <si>
    <t>Sagittal Blade 25mmx90mmx1.27mm (5/pack)</t>
  </si>
  <si>
    <t>5 per pack</t>
  </si>
  <si>
    <t>Sagittal Blade 19mmx90mmx1.27mm (5/pack)</t>
  </si>
  <si>
    <t>Sagittal Blade 10mmx25mmx0.60mm (5/pack)</t>
  </si>
  <si>
    <t>Sagittal Blade 10mmx35mmx0.60mm (5/pack)</t>
  </si>
  <si>
    <t>Sagittal Blade 6.4mmx22mmx0.70mm (5/packs)</t>
  </si>
  <si>
    <t>Suction Unit Portable Hand</t>
  </si>
  <si>
    <t>Disposable Vaginal Specullum, Small</t>
  </si>
  <si>
    <t>Disposable Vaginal Specullum, Medium</t>
  </si>
  <si>
    <t>Disposable Vaginal Specullum, Large</t>
  </si>
  <si>
    <t>Cleaning hard nylon Brushes small 270x65x8 (mm) 10/pack</t>
  </si>
  <si>
    <t>10 per pack</t>
  </si>
  <si>
    <t>Cleaning hard nylon Brushes 210x95 (mm) 10/pack</t>
  </si>
  <si>
    <t>Cotton Pipe Cleaner 27cm, Autoclavable 100/pack</t>
  </si>
  <si>
    <t>100 per pack</t>
  </si>
  <si>
    <t>Tracheostomy Tape 20m, roll, non-sterile</t>
  </si>
  <si>
    <t>UBT-2 Ellavi Uterine Balloon Tamponade (25/pack)</t>
  </si>
  <si>
    <t>25 per pack</t>
  </si>
  <si>
    <t>Hip Drape Pockets 290x320 6s</t>
  </si>
  <si>
    <t>6 per pack</t>
  </si>
  <si>
    <t>Lower Extremity Drape Reinforced 245x320 (10x7)</t>
  </si>
  <si>
    <t>Pulsavac + Hip Kit (10/box)</t>
  </si>
  <si>
    <t>10 per box</t>
  </si>
  <si>
    <t>Brownes TST Strips 134°C 3.5MI 100/Box</t>
  </si>
  <si>
    <t>100 per box</t>
  </si>
  <si>
    <t>Brownes TST Bowie Dick Test pack 20's</t>
  </si>
  <si>
    <t>20 per pack</t>
  </si>
  <si>
    <t>Disposable Surgical Sterile Gowns Large</t>
  </si>
  <si>
    <t>ICD Drain Bottles Paediatric</t>
  </si>
  <si>
    <t>Sensomedics Cap &amp; Diaphragm Sensomedics Oscillator</t>
  </si>
  <si>
    <t>Infant ventilator circuit (&gt;4L/min) single heated with MR 290 auto feed chamber 10/box</t>
  </si>
  <si>
    <t>Neonatal CPAP Humidification 30/box</t>
  </si>
  <si>
    <t>30 per box</t>
  </si>
  <si>
    <t>Infant Flow LP CPAP Generator Set</t>
  </si>
  <si>
    <t>Infant Flow LP Nasal Mask - Small</t>
  </si>
  <si>
    <t>Adult Dead Space 25ml, adjustable</t>
  </si>
  <si>
    <t>Paediatric Dead Space 13ml, adjustable</t>
  </si>
  <si>
    <t>2000ml Medical Suction Vacuum Bottle (polysulfone collection jar with top cap assembly and internal overflow safety valve, compatible with Gabler systems)</t>
  </si>
  <si>
    <t>1500ml Medical Suction Vacuum Bottle (polysulfone collection jar with top cap assembly and internal overflow safety valve, compatible with Gabler systems)</t>
  </si>
  <si>
    <t>Broncho-Catheter Mall CH35 Left</t>
  </si>
  <si>
    <t>Broncho-Catheter Mall CH37 Left</t>
  </si>
  <si>
    <t>Broncho-Catheter Mall CH39 Left</t>
  </si>
  <si>
    <t>Broncho-Catheter Mall CH41 Left</t>
  </si>
  <si>
    <t>XL 200 Chest Drain Paediatric Sinapi</t>
  </si>
  <si>
    <t>XL 1000S-01 Chest Drain Long Tube Sinapi 1000ml</t>
  </si>
  <si>
    <t>Nasal Oxygen Cannula Paediatric</t>
  </si>
  <si>
    <t>Nasal Oxygen Cannula Neonatal, soft tip</t>
  </si>
  <si>
    <t>Doyen Retractors, 53x80mm, 25cm</t>
  </si>
  <si>
    <t>Forceps Artery Criles Curved 16 cm</t>
  </si>
  <si>
    <t>Forceps Artery Rochester Pean Curved 18.5cm</t>
  </si>
  <si>
    <t>Forceps Artery Mosquito Strait 12.5cm</t>
  </si>
  <si>
    <t>Forceps Artery Mosquito curved 12.5cm</t>
  </si>
  <si>
    <t>Forceps Artery Rochester Pean Straight 18.5cm</t>
  </si>
  <si>
    <t>Mayo Scissors Straight 17cm T.C</t>
  </si>
  <si>
    <t>Gillies Dissecting Forceps 1x2 teeth 15cm</t>
  </si>
  <si>
    <t>Dissecting Forceps Atraugrip 18cm</t>
  </si>
  <si>
    <t>Sharptome Angled Bevel-up (6/box)</t>
  </si>
  <si>
    <t>6 per box</t>
  </si>
  <si>
    <t>Micro Knife 15 degree (6/box)</t>
  </si>
  <si>
    <t>Sharptome Straight (6/box)</t>
  </si>
  <si>
    <t>Slit Knife 2.75mm Angled (6/box)</t>
  </si>
  <si>
    <t>Retractor Langenbeck 20x60mm</t>
  </si>
  <si>
    <t>Drake Depressor Skull Elevator 30cm</t>
  </si>
  <si>
    <t>Dural Hook Cairns Sharp 12.5cm</t>
  </si>
  <si>
    <t>Potts Aorta Clamps length 50mm, jaw length 23mm weight 1.5 gr</t>
  </si>
  <si>
    <t>Potts Aorta Clamps length 40mm, jaw length 14mm weight 1 gr</t>
  </si>
  <si>
    <t>Forester Sponge Holding Forceps 25cm straight</t>
  </si>
  <si>
    <t>Gillies Skin Hook sharp tip 17cm</t>
  </si>
  <si>
    <t>Cairns Giggle Saw Guide 32cm</t>
  </si>
  <si>
    <t>Retractor Kilner Cats paw double ended 15cm</t>
  </si>
  <si>
    <t>Bone Levers Tretchowans</t>
  </si>
  <si>
    <t>Boyle-Davis Gag Frame Child</t>
  </si>
  <si>
    <t>Boyle-Davis Gag Frame Adult</t>
  </si>
  <si>
    <t>Mouth Gag Fergusson-Ackland Adult</t>
  </si>
  <si>
    <t>Yasargil Galea Fish Hook Small 30cm/11 6/8"</t>
  </si>
  <si>
    <t>Yasargil Galea Fish Hook 41cm/16 1/8"</t>
  </si>
  <si>
    <t>Humby Knives Skingraft Blades 160mm, 50/box</t>
  </si>
  <si>
    <t>50 per box</t>
  </si>
  <si>
    <t>Catheter Introducer 390mm</t>
  </si>
  <si>
    <t>Bonney Myomectomt Clamp</t>
  </si>
  <si>
    <t>Pratt Rectal Speculum 25x80mm, 20cm</t>
  </si>
  <si>
    <t>Instrument Rubricant 100ml</t>
  </si>
  <si>
    <t>Omni-Tract with Accessories:
1 x Fastsystem sterile field post
1 x Standard wishbone assembly
8 x Snap clamp assembly
1 x Hinged extension arm
2 x Mayo swivel retractor, 2.75" x 2" (7 cm x 5 cm)
1 x Fence swivel retractor, 4" x 6" (10.2 cm x 15.2 cm)
1 x Splanchnic swivel retractor, 2" x 6" (5 cm x 15.2 cm)
1 x Deaver swivel retractor, 2.75" x 4.5" (7 cm x 11.4 cm)
1 x Malleable slotted swivel retractor, 2" x 6.5" (5 cm x 16.5 cm)
1 x Malleable slotted swivel retractor, 3" x 6.5" (7.6 cm x 16.5 cm)
1 x Harrington Sweetheart swivel retractor, 2" x 5" (5 cm x 12.7 cm)
1 x Kelly mod swivel retractor, 3" x 2.5" (7.6 cm x 6.4 cm)
1 x Kelly swivel retractor, 3" x 4" (7.6 cm x 10.2 cm)</t>
  </si>
  <si>
    <t>Orthopaedic Charnley Tray:
1 x Joint capsule scissors
1 x Flat, straight chisel, 16mm
1 x Flat, curved chisel, 16mm
1 x Double curved gouge, 9mm
1 x Chisel for cup extraction, 7.5mm
1 x Small curette, 9mm
1 x Medium curette, 13mm
1 x Large curette, 27mm
2 x Retractors, 24mm
1 x Retractor, 43mm
1 x Retractor, 18mm
1 x Femur retractor
1 x Retractor, 40mm
1 x Retractor, 22mm, with insert hole
1 x Retractor, 43mm
1 x Femoral retractor, 26mm
1 x Weight
1 x Hanger for weight</t>
  </si>
  <si>
    <t>Craniofix 2 Titanium Clamp 11mm (X12)</t>
  </si>
  <si>
    <t>Craniofix 2 Titanium Clamp 16mm (X6)</t>
  </si>
  <si>
    <t>Craniofix 2 Titanium Clamp 20mm (X6)</t>
  </si>
  <si>
    <t>3.5mm    Cortex Screws,  Self-Tapping     L12</t>
  </si>
  <si>
    <t>3.5mm    Cortex Screws,  Self-Tapping     L14</t>
  </si>
  <si>
    <t>3.5mm    Cortex Screws,  Self-Tapping     L16</t>
  </si>
  <si>
    <t>3.5mm    Cortex Screws,   Self-Tapping    L18</t>
  </si>
  <si>
    <t>DCP Small Plate,  3.5mm    6 holes</t>
  </si>
  <si>
    <t>DCP Small Plate , 3.5mm    8 holes</t>
  </si>
  <si>
    <t>DCP Small Plate,  3.5mm    10holes</t>
  </si>
  <si>
    <t>Kirschner Wires,  both sides trocar tip dia.1.6mm Length 160mm</t>
  </si>
  <si>
    <t>Kirschner Wires , both sides trocar tip, dia 2.0mm, length 160mm</t>
  </si>
  <si>
    <t>Kirschner Wire , both sides trocar tip, dia.1.6mm Length 310mm</t>
  </si>
  <si>
    <t>Kirschner Wire , both sides trocar tip, dia 2.0mm Length 310mm</t>
  </si>
  <si>
    <t>Washers ( for 3.5mm screws)</t>
  </si>
  <si>
    <t>Washers ( for 4.0mm screws)</t>
  </si>
  <si>
    <t>Hohmann Retractor narrow tip 27.5cmx10 mm 7/8</t>
  </si>
  <si>
    <t>Hohmann Retractor narrow tip 21.5cmx8 mm 4/8</t>
  </si>
  <si>
    <t>DHS/DCS Impactor for one-step insertion technique, length 260mm</t>
  </si>
  <si>
    <t>Disposable Vaginal Specullum ,Small</t>
  </si>
  <si>
    <t>Disposable Vaginal Specullum ,Medium</t>
  </si>
  <si>
    <t>Disposable Vaginal Specullum , Large</t>
  </si>
  <si>
    <t>Cleaning hard nylon Blushes small 270x65x8mm  10/pack</t>
  </si>
  <si>
    <t>Cleaning hard nylon  Blushes 210x95mm 10/pack</t>
  </si>
  <si>
    <t>Cotton Pipe Cleaner 27cm, Autoclavable  100/pack</t>
  </si>
  <si>
    <t>Hip Drape Pockets  290x320  6ѕ</t>
  </si>
  <si>
    <t>Lower Extremity Drape Reinforced 245x320  (10x7)</t>
  </si>
  <si>
    <t>100 per Box</t>
  </si>
  <si>
    <t>Disposable Surgical Sterile Gowns size: Large</t>
  </si>
  <si>
    <t>Neonatal  CPAP Humidification 10/box</t>
  </si>
  <si>
    <t>Infant Flow LP Nasal Mask- Small</t>
  </si>
  <si>
    <t>Paediatric Dead Space 13ml , adjustable</t>
  </si>
  <si>
    <t>Medical Suction Vacuum Bottle 2000ml</t>
  </si>
  <si>
    <t>Medical Suction Vacuum Bottle 1500ml</t>
  </si>
  <si>
    <t>XL 1000S-01  Chest Drain Long Tube Sinapi  1000ml</t>
  </si>
  <si>
    <t>Doyen Retractors, 53x80mm,25cm</t>
  </si>
  <si>
    <t>Forceps Artery Mosquito Strait  12.5cm</t>
  </si>
  <si>
    <t>Forceps Artery Mosquito curved  12.5cm</t>
  </si>
  <si>
    <t>Mayo Scissors Curved  17cm T.C</t>
  </si>
  <si>
    <t>Dural Hook  Cairns Sharp 12.5cm</t>
  </si>
  <si>
    <t>Gillies Skin Hook sharp tip  17cm</t>
  </si>
  <si>
    <t>BALFOUR Abdominal Retractor, complete retractor,250mm, windth:200mm, opening width,255mm, side blades: lateral 105mm, center blade107x59mm</t>
  </si>
  <si>
    <t>Retractor Morris 70x40mm</t>
  </si>
  <si>
    <t>Retractor Morris 70x50mm</t>
  </si>
  <si>
    <t>Obstetric Forceps Wrighley  1/3, 250mm, 10"</t>
  </si>
  <si>
    <t>Yasargil Galea Fish Hook  Small 30cm/11 6/8"</t>
  </si>
  <si>
    <t>50 per Box</t>
  </si>
  <si>
    <t>Pratt Rectal Speculum  25x 80mm, 20cm</t>
  </si>
  <si>
    <t>Dental Wires   0.016" (0.406mm) roll</t>
  </si>
  <si>
    <t>Dental Wires  0.018" (0.457mm)  roll</t>
  </si>
  <si>
    <t>Dental Wires   0.020  (0.508mm)  roll</t>
  </si>
  <si>
    <t>INTERMEDIATE HOSPITAL KATUTURA CLINICAL ITEMS – BID PRICE SCHEDULE</t>
  </si>
  <si>
    <t>Brownes TST Strips 134°c   3.5MI    100/Box</t>
  </si>
  <si>
    <t>Brownes TST Bowie Dick Test pack   20's</t>
  </si>
  <si>
    <t xml:space="preserve">Laparoscopic Reusable Trocars (Trocars 150 mm Smooth):
1 x  Trocar sleeve 5/150 mm smooth with tap
1 x  Trocar pin conical blunt 5/150 mm
1 x  Sealing unit for 5 mm trocars, pack of 20
1 x  Trocar sleeve 10/150 mm smooth with tap
1 x  Trocar pin conical blunt 10/150 mm
1 x  Sealing unit for 10/12 mm trocars
1 x  Sealing cap for 10/12 mm trocars, pack of 20
1 x  Cross-slit valve for 10/12 mm trocars, pack of 20
1 x  Reducing sleeve 10 mm to 5 mm
1 x  Sealing cap for reducing sleeve 10/12 mm to 5 mm, pack of 20
1 x  Trocar sleeve 12/150 mm smooth with tap
1 x  Trocar pin conical blunt 12/150 mm
1 x  Sealing unit for 10/12 mm trocars
1 x  Reducing sleeve 12 mm to 10 mm and 5 mm
1 x  Sealing cap for reducing sleeve 12 mm to 10 mm, pack of 20
1 x  Bottom for 1/1 container, height 120 mm
1 x  Full-size lid with retention plate, silver
1 x  1/1 size perforated basket, 540 × 253 × 76 mm
1 x  Silicone basket liner, larger size
1 x  Silicone rack for trocars, 167 × 53 mm
1 x  Instrument rack type 2, 160 × 40 mm
2 x  Labels, any colour </t>
  </si>
  <si>
    <t>Laparoscopic Reusable Trocars (Trocars 110 mm Threaded):
1 x  Trocar sleeve 5/110 mm threaded with tap
1 x  Trocar pin conical blunt 5/110 mm
1 x  Sealing unit for 5 mm trocars, pack of 20
1 x  Trocar sleeve 10/110 mm threaded with tap
1 x  Trocar pin conical blunt 10/110 mm
1 x  Sealing unit for 10/12 mm trocars
1 x  Sealing cap for 10/12 mm trocars, pack of 20
1 x  Cross-slit valve for 10/12 mm trocars, pack of 20
1 x  Reducing sleeve 10 mm to 5 mm
1 x  Sealing cap for reducing sleeve 10/12 mm to 5 mm, pack of 20
1 x  Trocar sleeve 12/110 mm threaded with tap
1 x  Trocar pin conical blunt 12/110 mm
1 x  Sealing unit for 10/12 mm trocars
1 x  Reducing sleeve 12 mm to 10 mm and 5 mm
1 x  Sealing cap for reducing sleeve 12 mm to 10 mm, pack of 20
1 x  Bottom for 1/1 container, height 120 mm
1 x  Full-size lid with retention plate, silver
1 x  1/1 size perforated basket, 540 × 253 × 76 mm
1 x Silicone basket liner, larger size
1 x  Silicone rack for trocars, 167 × 53 mm
1 x  Instrument rack type 2, 160 × 40 mm
2 x  Labels, any colour</t>
  </si>
  <si>
    <t>Surgical Laparoscopic Instrument Set:
1 x  Veress insufflation needle 120 mm
5 x  CO₂ tube set, PVC, 9 mm diameter, 3 m, sterile filter, Luer-lock connector, hydrophobic bacterial filter
2 x  Metzenbaum scissors 5 mm, 310 mm
1 x  Atraumatic dissecting forceps 5 mm, 310 mm
1 x  Maryland dissector 5 mm, 310 mm
2 x  Dorsey grasping forceps 5 mm, 310 mm
2 x  Babcock grasper 5 mm, 310 mm
2 x  Clinching grasper, fenestrated, 5 mm, 310 mm
1 x  Aggressive graspers 5 mm, 310 mm
1 x  Needle holder, self-righting, 5 mm/310 mm
1 x  Needle holder, left curved, 5 mm, 310 mm
1 x  Anvil grasper 10 mm, 370 mm
1 x  Bipolar Metzenbaum scissors 5 mm, 310 mm
1 x  Maryland grasping forceps, fenestrated, 5/310 mm, HF connection
1 x  Bipolar cable 22 mm
1 x  Suction/irrigation instrument, 330 mm, straight, Ø5 mm, blunt
1 x  Fascial port-closure instrument
1 x  Monopolar HF cable, 3.5 m
1 x  Exploratory probe 5 mm, 400 mm
1 x  Handle for monopolar electrodes 5 mm
4 x  Ceramic electrode tip J-HK for GK372R
1pack x  Cleaning brush, 10 mm diameter, 6/pack
1pack x  Cleaning brush, 5 mm diameter, 6/pack
6 x  Sterilit I oil spray
1 x  Storage rack with basket
1 x  Full-size lid with retention plate, silver
1 x  Bottom for 1/1 container, height 187 mm
2 x  Reusable filter for container
2x  Labels, any colour</t>
  </si>
  <si>
    <t>Vascular Instrument Set:
1 x  Potts-Smith vascular scissors pt./pt., 19cm/7½", 25° angled, SC/TC
1 x  Potts-Smith vascular scissors pt./pt., 19cm/7½", 40° angled, SC/TC
1 x  Potts-Smith vascular scissors pt./pt., 19cm/7½", 60° angled, SC/TC
1 x  De Bakey atraumatic forceps 16cm/6½", straight, 1,5mm width
1 x  De Bakey atraumatic forceps 20cm/8", straight, 1,5mm width
1 x  DeBakey atrau fcps. 1.5/2.5 24cm/9½" str
1 x  McIndoe forceps serrated 15cm/6"
1 x  McIndoe forceps 1x2 teeth mouth piece cross serrated
5 x  Heiss hemost.fcps.sl.curved 20cm/8"
1 x  Negus adenoid curette, cvd., size 1
1 x  Negus adenoid curette, cvd., size 2
1 x  Negus adenoid curette, cvd., size 3
1 x  Negus adenoid curette, cvd., size 4
1 x  Negus adenoid curette, cvd., size 5
5 x  Halsted micro mosquit.fcps.str.12,5cm/5"
1 x  Mayo safety pin 14cm/5½"
1 x  Crafoord Sellors clamp 90° cvd 24cm
1 x  Crafoord Sellors clamp st.cvd. 24cm
1 x  Crafoord Sellors clamp l.cvd. 24cm
1 x  Crafoord bronchus clamp
1 x  Satinsky vascular scissors 18cm
1 x  Satinsky thorax scissors str. 21cm/8¼"
1 x  Satinsky thorax scissors cvd. 24,5cm/9¾"
1 x  DeBakey bulldog clamp atr. 80mm/3⅛" str. jaw 20mm/¾"
1 x  DeBakey bulldog clamp atr. 90mm/3½" str jaw 30mm/1⅛"
1 x  DeBakey bulldog clamp atr.105mm/4⅛" str. jaw 45mm/1¾"
1 x  De Bakey atraumatic bulldog clamp 125mm/5", straight, jaw
1 x  Cooley bulldog clamp 80mm str. jaws 20mm
1 x  Cooley bulldog clamp 90mm str. jaws 30mm
1 x  Cooley bulld.clamp 105mm str. jaws 45mm
2 x  Potts clamp jaws atraum. 21cm half serrated, str.
1 x  De Bakey Potts atraumatic coarctation clamp 21cm/8¼", straight
1 x  Blalock valve hook, right angle 24cm
2 x  Crile Wood needle holder 18cmTC
2 x  Crile Wood needle holder 20cmTC
1 x  Crile Wood needle holder 23 cm</t>
  </si>
  <si>
    <t>Omni- Tract with Accessories:
1 x  Fastsystem sterile field post
1 x  Standard wishbone assembly
8 x  Snap clamp assembly
1 x  Hinged extension arm
2 x  Mayo swivel retractor, 2.75" x 2" (7 cm x 5 cm)
1 x  Fence swivel retractor, 4" x 6" (10.2 cm x 15.2 cm)
1 x  Splanchnic swivel retractor, 2" x 6" (5 cm x 15.2 cm)
1 x  Deaver swivel retractor, 2.75" x 4.5" (7 cm x 11.4 cm)
1 x  Malleable slotted swivel retractor, 2" x 6.5" (5 cm x 16.5 cm)
1 x  Malleable slotted swivel retractor, 3" x 6.5" (7.6 cm x 16.5 cm)
1 x  Harrington Sweetheart swivel retractor, 2" x 5" (5 cm x 12.7 cm)
1 x  Kelly mod swivel retractor, 3" x 2.5" (7.6 cm x 6.4 cm)
1 x  Kelly swivel retractor, 3" x 4" (7.6 cm x 10.2 cm)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</si>
</sst>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FFFFFF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4472C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4" fontId="1" fillId="0" borderId="1" xfId="0" applyNumberFormat="1" applyFont="1" applyBorder="1" applyAlignment="1">
      <alignment vertical="top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"/>
  <sheetViews>
    <sheetView tabSelected="1" workbookViewId="0">
      <selection activeCell="A2" sqref="A2"/>
    </sheetView>
  </sheetViews>
  <sheetFormatPr defaultColWidth="13.85546875" defaultRowHeight="15.75" x14ac:dyDescent="0.25"/>
  <cols>
    <col min="1" max="1" width="13.85546875" style="6"/>
    <col min="2" max="2" width="68.85546875" style="1" customWidth="1"/>
    <col min="3" max="4" width="13.85546875" style="6"/>
    <col min="5" max="8" width="23.7109375" style="1" customWidth="1"/>
    <col min="9" max="16384" width="13.85546875" style="1"/>
  </cols>
  <sheetData>
    <row r="1" spans="1:8" x14ac:dyDescent="0.25">
      <c r="A1" s="8" t="s">
        <v>0</v>
      </c>
      <c r="B1" s="8"/>
      <c r="C1" s="8"/>
      <c r="D1" s="8"/>
      <c r="E1" s="8"/>
      <c r="F1" s="8"/>
      <c r="G1" s="8"/>
      <c r="H1" s="8"/>
    </row>
    <row r="2" spans="1:8" ht="31.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s="3">
        <v>1</v>
      </c>
      <c r="B3" s="4" t="s">
        <v>9</v>
      </c>
      <c r="C3" s="3">
        <v>300</v>
      </c>
      <c r="D3" s="7" t="s">
        <v>10</v>
      </c>
      <c r="E3" s="5"/>
      <c r="F3" s="5" t="str">
        <f t="shared" ref="F3:F66" si="0">IF(OR(C3="",E3=""),"",C3*E3)</f>
        <v/>
      </c>
      <c r="G3" s="5"/>
      <c r="H3" s="5" t="str">
        <f t="shared" ref="H3:H66" si="1">IF(F3="","",F3+IF(G3="",0,G3))</f>
        <v/>
      </c>
    </row>
    <row r="4" spans="1:8" x14ac:dyDescent="0.25">
      <c r="A4" s="3">
        <v>2</v>
      </c>
      <c r="B4" s="4" t="s">
        <v>11</v>
      </c>
      <c r="C4" s="3">
        <v>300</v>
      </c>
      <c r="D4" s="7" t="s">
        <v>10</v>
      </c>
      <c r="E4" s="5"/>
      <c r="F4" s="5" t="str">
        <f t="shared" si="0"/>
        <v/>
      </c>
      <c r="G4" s="5"/>
      <c r="H4" s="5" t="str">
        <f t="shared" si="1"/>
        <v/>
      </c>
    </row>
    <row r="5" spans="1:8" x14ac:dyDescent="0.25">
      <c r="A5" s="3">
        <v>3</v>
      </c>
      <c r="B5" s="4" t="s">
        <v>12</v>
      </c>
      <c r="C5" s="3">
        <v>300</v>
      </c>
      <c r="D5" s="7" t="s">
        <v>10</v>
      </c>
      <c r="E5" s="5"/>
      <c r="F5" s="5" t="str">
        <f t="shared" si="0"/>
        <v/>
      </c>
      <c r="G5" s="5"/>
      <c r="H5" s="5" t="str">
        <f t="shared" si="1"/>
        <v/>
      </c>
    </row>
    <row r="6" spans="1:8" x14ac:dyDescent="0.25">
      <c r="A6" s="3">
        <v>4</v>
      </c>
      <c r="B6" s="4" t="s">
        <v>13</v>
      </c>
      <c r="C6" s="3">
        <v>300</v>
      </c>
      <c r="D6" s="7" t="s">
        <v>10</v>
      </c>
      <c r="E6" s="5"/>
      <c r="F6" s="5" t="str">
        <f t="shared" si="0"/>
        <v/>
      </c>
      <c r="G6" s="5"/>
      <c r="H6" s="5" t="str">
        <f t="shared" si="1"/>
        <v/>
      </c>
    </row>
    <row r="7" spans="1:8" x14ac:dyDescent="0.25">
      <c r="A7" s="3">
        <v>5</v>
      </c>
      <c r="B7" s="4" t="s">
        <v>14</v>
      </c>
      <c r="C7" s="3">
        <v>100</v>
      </c>
      <c r="D7" s="7" t="s">
        <v>10</v>
      </c>
      <c r="E7" s="5"/>
      <c r="F7" s="5" t="str">
        <f t="shared" si="0"/>
        <v/>
      </c>
      <c r="G7" s="5"/>
      <c r="H7" s="5" t="str">
        <f t="shared" si="1"/>
        <v/>
      </c>
    </row>
    <row r="8" spans="1:8" x14ac:dyDescent="0.25">
      <c r="A8" s="3">
        <v>6</v>
      </c>
      <c r="B8" s="4" t="s">
        <v>15</v>
      </c>
      <c r="C8" s="3">
        <v>100</v>
      </c>
      <c r="D8" s="7" t="s">
        <v>10</v>
      </c>
      <c r="E8" s="5"/>
      <c r="F8" s="5" t="str">
        <f t="shared" si="0"/>
        <v/>
      </c>
      <c r="G8" s="5"/>
      <c r="H8" s="5" t="str">
        <f t="shared" si="1"/>
        <v/>
      </c>
    </row>
    <row r="9" spans="1:8" x14ac:dyDescent="0.25">
      <c r="A9" s="3">
        <v>7</v>
      </c>
      <c r="B9" s="4" t="s">
        <v>16</v>
      </c>
      <c r="C9" s="3">
        <v>100</v>
      </c>
      <c r="D9" s="7" t="s">
        <v>10</v>
      </c>
      <c r="E9" s="5"/>
      <c r="F9" s="5" t="str">
        <f t="shared" si="0"/>
        <v/>
      </c>
      <c r="G9" s="5"/>
      <c r="H9" s="5" t="str">
        <f t="shared" si="1"/>
        <v/>
      </c>
    </row>
    <row r="10" spans="1:8" x14ac:dyDescent="0.25">
      <c r="A10" s="3">
        <v>8</v>
      </c>
      <c r="B10" s="4" t="s">
        <v>17</v>
      </c>
      <c r="C10" s="3">
        <v>200</v>
      </c>
      <c r="D10" s="7" t="s">
        <v>10</v>
      </c>
      <c r="E10" s="5"/>
      <c r="F10" s="5" t="str">
        <f t="shared" si="0"/>
        <v/>
      </c>
      <c r="G10" s="5"/>
      <c r="H10" s="5" t="str">
        <f t="shared" si="1"/>
        <v/>
      </c>
    </row>
    <row r="11" spans="1:8" x14ac:dyDescent="0.25">
      <c r="A11" s="3">
        <v>9</v>
      </c>
      <c r="B11" s="4" t="s">
        <v>18</v>
      </c>
      <c r="C11" s="3">
        <v>200</v>
      </c>
      <c r="D11" s="7" t="s">
        <v>10</v>
      </c>
      <c r="E11" s="5"/>
      <c r="F11" s="5" t="str">
        <f t="shared" si="0"/>
        <v/>
      </c>
      <c r="G11" s="5"/>
      <c r="H11" s="5" t="str">
        <f t="shared" si="1"/>
        <v/>
      </c>
    </row>
    <row r="12" spans="1:8" x14ac:dyDescent="0.25">
      <c r="A12" s="3">
        <v>10</v>
      </c>
      <c r="B12" s="4" t="s">
        <v>19</v>
      </c>
      <c r="C12" s="3">
        <v>200</v>
      </c>
      <c r="D12" s="7" t="s">
        <v>10</v>
      </c>
      <c r="E12" s="5"/>
      <c r="F12" s="5" t="str">
        <f t="shared" si="0"/>
        <v/>
      </c>
      <c r="G12" s="5"/>
      <c r="H12" s="5" t="str">
        <f t="shared" si="1"/>
        <v/>
      </c>
    </row>
    <row r="13" spans="1:8" x14ac:dyDescent="0.25">
      <c r="A13" s="3">
        <v>11</v>
      </c>
      <c r="B13" s="4" t="s">
        <v>20</v>
      </c>
      <c r="C13" s="3">
        <v>200</v>
      </c>
      <c r="D13" s="7" t="s">
        <v>10</v>
      </c>
      <c r="E13" s="5"/>
      <c r="F13" s="5" t="str">
        <f t="shared" si="0"/>
        <v/>
      </c>
      <c r="G13" s="5"/>
      <c r="H13" s="5" t="str">
        <f t="shared" si="1"/>
        <v/>
      </c>
    </row>
    <row r="14" spans="1:8" x14ac:dyDescent="0.25">
      <c r="A14" s="3">
        <v>12</v>
      </c>
      <c r="B14" s="4" t="s">
        <v>21</v>
      </c>
      <c r="C14" s="3">
        <v>200</v>
      </c>
      <c r="D14" s="7" t="s">
        <v>10</v>
      </c>
      <c r="E14" s="5"/>
      <c r="F14" s="5" t="str">
        <f t="shared" si="0"/>
        <v/>
      </c>
      <c r="G14" s="5"/>
      <c r="H14" s="5" t="str">
        <f t="shared" si="1"/>
        <v/>
      </c>
    </row>
    <row r="15" spans="1:8" x14ac:dyDescent="0.25">
      <c r="A15" s="3">
        <v>13</v>
      </c>
      <c r="B15" s="4" t="s">
        <v>22</v>
      </c>
      <c r="C15" s="3">
        <v>100</v>
      </c>
      <c r="D15" s="7" t="s">
        <v>10</v>
      </c>
      <c r="E15" s="5"/>
      <c r="F15" s="5" t="str">
        <f t="shared" si="0"/>
        <v/>
      </c>
      <c r="G15" s="5"/>
      <c r="H15" s="5" t="str">
        <f t="shared" si="1"/>
        <v/>
      </c>
    </row>
    <row r="16" spans="1:8" x14ac:dyDescent="0.25">
      <c r="A16" s="3">
        <v>14</v>
      </c>
      <c r="B16" s="4" t="s">
        <v>23</v>
      </c>
      <c r="C16" s="3">
        <v>10</v>
      </c>
      <c r="D16" s="7" t="s">
        <v>10</v>
      </c>
      <c r="E16" s="5"/>
      <c r="F16" s="5" t="str">
        <f t="shared" si="0"/>
        <v/>
      </c>
      <c r="G16" s="5"/>
      <c r="H16" s="5" t="str">
        <f t="shared" si="1"/>
        <v/>
      </c>
    </row>
    <row r="17" spans="1:8" x14ac:dyDescent="0.25">
      <c r="A17" s="3">
        <v>15</v>
      </c>
      <c r="B17" s="4" t="s">
        <v>24</v>
      </c>
      <c r="C17" s="3">
        <v>10</v>
      </c>
      <c r="D17" s="7" t="s">
        <v>10</v>
      </c>
      <c r="E17" s="5"/>
      <c r="F17" s="5" t="str">
        <f t="shared" si="0"/>
        <v/>
      </c>
      <c r="G17" s="5"/>
      <c r="H17" s="5" t="str">
        <f t="shared" si="1"/>
        <v/>
      </c>
    </row>
    <row r="18" spans="1:8" x14ac:dyDescent="0.25">
      <c r="A18" s="3">
        <v>16</v>
      </c>
      <c r="B18" s="4" t="s">
        <v>25</v>
      </c>
      <c r="C18" s="3">
        <v>5</v>
      </c>
      <c r="D18" s="7" t="s">
        <v>10</v>
      </c>
      <c r="E18" s="5"/>
      <c r="F18" s="5" t="str">
        <f t="shared" si="0"/>
        <v/>
      </c>
      <c r="G18" s="5"/>
      <c r="H18" s="5" t="str">
        <f t="shared" si="1"/>
        <v/>
      </c>
    </row>
    <row r="19" spans="1:8" x14ac:dyDescent="0.25">
      <c r="A19" s="3">
        <v>17</v>
      </c>
      <c r="B19" s="4" t="s">
        <v>26</v>
      </c>
      <c r="C19" s="3">
        <v>30</v>
      </c>
      <c r="D19" s="7" t="s">
        <v>10</v>
      </c>
      <c r="E19" s="5"/>
      <c r="F19" s="5" t="str">
        <f t="shared" si="0"/>
        <v/>
      </c>
      <c r="G19" s="5"/>
      <c r="H19" s="5" t="str">
        <f t="shared" si="1"/>
        <v/>
      </c>
    </row>
    <row r="20" spans="1:8" x14ac:dyDescent="0.25">
      <c r="A20" s="3">
        <v>18</v>
      </c>
      <c r="B20" s="4" t="s">
        <v>27</v>
      </c>
      <c r="C20" s="3">
        <v>10</v>
      </c>
      <c r="D20" s="7" t="s">
        <v>10</v>
      </c>
      <c r="E20" s="5"/>
      <c r="F20" s="5" t="str">
        <f t="shared" si="0"/>
        <v/>
      </c>
      <c r="G20" s="5"/>
      <c r="H20" s="5" t="str">
        <f t="shared" si="1"/>
        <v/>
      </c>
    </row>
    <row r="21" spans="1:8" x14ac:dyDescent="0.25">
      <c r="A21" s="3">
        <v>19</v>
      </c>
      <c r="B21" s="4" t="s">
        <v>28</v>
      </c>
      <c r="C21" s="3">
        <v>10</v>
      </c>
      <c r="D21" s="7" t="s">
        <v>10</v>
      </c>
      <c r="E21" s="5"/>
      <c r="F21" s="5" t="str">
        <f t="shared" si="0"/>
        <v/>
      </c>
      <c r="G21" s="5"/>
      <c r="H21" s="5" t="str">
        <f t="shared" si="1"/>
        <v/>
      </c>
    </row>
    <row r="22" spans="1:8" x14ac:dyDescent="0.25">
      <c r="A22" s="3">
        <v>20</v>
      </c>
      <c r="B22" s="4" t="s">
        <v>29</v>
      </c>
      <c r="C22" s="3">
        <v>1</v>
      </c>
      <c r="D22" s="7" t="s">
        <v>30</v>
      </c>
      <c r="E22" s="5"/>
      <c r="F22" s="5" t="str">
        <f t="shared" si="0"/>
        <v/>
      </c>
      <c r="G22" s="5"/>
      <c r="H22" s="5" t="str">
        <f t="shared" si="1"/>
        <v/>
      </c>
    </row>
    <row r="23" spans="1:8" x14ac:dyDescent="0.25">
      <c r="A23" s="3">
        <v>21</v>
      </c>
      <c r="B23" s="4" t="s">
        <v>31</v>
      </c>
      <c r="C23" s="3">
        <v>1</v>
      </c>
      <c r="D23" s="7" t="s">
        <v>30</v>
      </c>
      <c r="E23" s="5"/>
      <c r="F23" s="5" t="str">
        <f t="shared" si="0"/>
        <v/>
      </c>
      <c r="G23" s="5"/>
      <c r="H23" s="5" t="str">
        <f t="shared" si="1"/>
        <v/>
      </c>
    </row>
    <row r="24" spans="1:8" x14ac:dyDescent="0.25">
      <c r="A24" s="3">
        <v>22</v>
      </c>
      <c r="B24" s="4" t="s">
        <v>32</v>
      </c>
      <c r="C24" s="3">
        <v>1</v>
      </c>
      <c r="D24" s="7" t="s">
        <v>30</v>
      </c>
      <c r="E24" s="5"/>
      <c r="F24" s="5" t="str">
        <f t="shared" si="0"/>
        <v/>
      </c>
      <c r="G24" s="5"/>
      <c r="H24" s="5" t="str">
        <f t="shared" si="1"/>
        <v/>
      </c>
    </row>
    <row r="25" spans="1:8" x14ac:dyDescent="0.25">
      <c r="A25" s="3">
        <v>23</v>
      </c>
      <c r="B25" s="4" t="s">
        <v>33</v>
      </c>
      <c r="C25" s="3">
        <v>1</v>
      </c>
      <c r="D25" s="7" t="s">
        <v>30</v>
      </c>
      <c r="E25" s="5"/>
      <c r="F25" s="5" t="str">
        <f t="shared" si="0"/>
        <v/>
      </c>
      <c r="G25" s="5"/>
      <c r="H25" s="5" t="str">
        <f t="shared" si="1"/>
        <v/>
      </c>
    </row>
    <row r="26" spans="1:8" x14ac:dyDescent="0.25">
      <c r="A26" s="3">
        <v>24</v>
      </c>
      <c r="B26" s="4" t="s">
        <v>34</v>
      </c>
      <c r="C26" s="3">
        <v>1</v>
      </c>
      <c r="D26" s="7" t="s">
        <v>30</v>
      </c>
      <c r="E26" s="5"/>
      <c r="F26" s="5" t="str">
        <f t="shared" si="0"/>
        <v/>
      </c>
      <c r="G26" s="5"/>
      <c r="H26" s="5" t="str">
        <f t="shared" si="1"/>
        <v/>
      </c>
    </row>
    <row r="27" spans="1:8" x14ac:dyDescent="0.25">
      <c r="A27" s="3">
        <v>25</v>
      </c>
      <c r="B27" s="4" t="s">
        <v>35</v>
      </c>
      <c r="C27" s="3">
        <v>200</v>
      </c>
      <c r="D27" s="7" t="s">
        <v>10</v>
      </c>
      <c r="E27" s="5"/>
      <c r="F27" s="5" t="str">
        <f t="shared" si="0"/>
        <v/>
      </c>
      <c r="G27" s="5"/>
      <c r="H27" s="5" t="str">
        <f t="shared" si="1"/>
        <v/>
      </c>
    </row>
    <row r="28" spans="1:8" x14ac:dyDescent="0.25">
      <c r="A28" s="3">
        <v>26</v>
      </c>
      <c r="B28" s="4" t="s">
        <v>36</v>
      </c>
      <c r="C28" s="3">
        <v>1000</v>
      </c>
      <c r="D28" s="7" t="s">
        <v>10</v>
      </c>
      <c r="E28" s="5"/>
      <c r="F28" s="5" t="str">
        <f t="shared" si="0"/>
        <v/>
      </c>
      <c r="G28" s="5"/>
      <c r="H28" s="5" t="str">
        <f t="shared" si="1"/>
        <v/>
      </c>
    </row>
    <row r="29" spans="1:8" x14ac:dyDescent="0.25">
      <c r="A29" s="3">
        <v>27</v>
      </c>
      <c r="B29" s="4" t="s">
        <v>37</v>
      </c>
      <c r="C29" s="3">
        <v>3000</v>
      </c>
      <c r="D29" s="7" t="s">
        <v>10</v>
      </c>
      <c r="E29" s="5"/>
      <c r="F29" s="5" t="str">
        <f t="shared" si="0"/>
        <v/>
      </c>
      <c r="G29" s="5"/>
      <c r="H29" s="5" t="str">
        <f t="shared" si="1"/>
        <v/>
      </c>
    </row>
    <row r="30" spans="1:8" x14ac:dyDescent="0.25">
      <c r="A30" s="3">
        <v>28</v>
      </c>
      <c r="B30" s="4" t="s">
        <v>38</v>
      </c>
      <c r="C30" s="3">
        <v>2000</v>
      </c>
      <c r="D30" s="7" t="s">
        <v>10</v>
      </c>
      <c r="E30" s="5"/>
      <c r="F30" s="5" t="str">
        <f t="shared" si="0"/>
        <v/>
      </c>
      <c r="G30" s="5"/>
      <c r="H30" s="5" t="str">
        <f t="shared" si="1"/>
        <v/>
      </c>
    </row>
    <row r="31" spans="1:8" x14ac:dyDescent="0.25">
      <c r="A31" s="3">
        <v>29</v>
      </c>
      <c r="B31" s="4" t="s">
        <v>39</v>
      </c>
      <c r="C31" s="3">
        <v>20</v>
      </c>
      <c r="D31" s="7" t="s">
        <v>40</v>
      </c>
      <c r="E31" s="5"/>
      <c r="F31" s="5" t="str">
        <f t="shared" si="0"/>
        <v/>
      </c>
      <c r="G31" s="5"/>
      <c r="H31" s="5" t="str">
        <f t="shared" si="1"/>
        <v/>
      </c>
    </row>
    <row r="32" spans="1:8" x14ac:dyDescent="0.25">
      <c r="A32" s="3">
        <v>30</v>
      </c>
      <c r="B32" s="4" t="s">
        <v>41</v>
      </c>
      <c r="C32" s="3">
        <v>20</v>
      </c>
      <c r="D32" s="7" t="s">
        <v>40</v>
      </c>
      <c r="E32" s="5"/>
      <c r="F32" s="5" t="str">
        <f t="shared" si="0"/>
        <v/>
      </c>
      <c r="G32" s="5"/>
      <c r="H32" s="5" t="str">
        <f t="shared" si="1"/>
        <v/>
      </c>
    </row>
    <row r="33" spans="1:8" x14ac:dyDescent="0.25">
      <c r="A33" s="3">
        <v>31</v>
      </c>
      <c r="B33" s="4" t="s">
        <v>42</v>
      </c>
      <c r="C33" s="3">
        <v>20</v>
      </c>
      <c r="D33" s="7" t="s">
        <v>43</v>
      </c>
      <c r="E33" s="5"/>
      <c r="F33" s="5" t="str">
        <f t="shared" si="0"/>
        <v/>
      </c>
      <c r="G33" s="5"/>
      <c r="H33" s="5" t="str">
        <f t="shared" si="1"/>
        <v/>
      </c>
    </row>
    <row r="34" spans="1:8" x14ac:dyDescent="0.25">
      <c r="A34" s="3">
        <v>32</v>
      </c>
      <c r="B34" s="4" t="s">
        <v>44</v>
      </c>
      <c r="C34" s="3">
        <v>30</v>
      </c>
      <c r="D34" s="7" t="s">
        <v>10</v>
      </c>
      <c r="E34" s="5"/>
      <c r="F34" s="5" t="str">
        <f t="shared" si="0"/>
        <v/>
      </c>
      <c r="G34" s="5"/>
      <c r="H34" s="5" t="str">
        <f t="shared" si="1"/>
        <v/>
      </c>
    </row>
    <row r="35" spans="1:8" x14ac:dyDescent="0.25">
      <c r="A35" s="3">
        <v>33</v>
      </c>
      <c r="B35" s="4" t="s">
        <v>45</v>
      </c>
      <c r="C35" s="3">
        <v>2</v>
      </c>
      <c r="D35" s="7" t="s">
        <v>46</v>
      </c>
      <c r="E35" s="5"/>
      <c r="F35" s="5" t="str">
        <f t="shared" si="0"/>
        <v/>
      </c>
      <c r="G35" s="5"/>
      <c r="H35" s="5" t="str">
        <f t="shared" si="1"/>
        <v/>
      </c>
    </row>
    <row r="36" spans="1:8" x14ac:dyDescent="0.25">
      <c r="A36" s="3">
        <v>34</v>
      </c>
      <c r="B36" s="4" t="s">
        <v>47</v>
      </c>
      <c r="C36" s="3">
        <v>50</v>
      </c>
      <c r="D36" s="7" t="s">
        <v>48</v>
      </c>
      <c r="E36" s="5"/>
      <c r="F36" s="5" t="str">
        <f t="shared" si="0"/>
        <v/>
      </c>
      <c r="G36" s="5"/>
      <c r="H36" s="5" t="str">
        <f t="shared" si="1"/>
        <v/>
      </c>
    </row>
    <row r="37" spans="1:8" x14ac:dyDescent="0.25">
      <c r="A37" s="3">
        <v>35</v>
      </c>
      <c r="B37" s="4" t="s">
        <v>49</v>
      </c>
      <c r="C37" s="3">
        <v>50</v>
      </c>
      <c r="D37" s="7" t="s">
        <v>10</v>
      </c>
      <c r="E37" s="5"/>
      <c r="F37" s="5" t="str">
        <f t="shared" si="0"/>
        <v/>
      </c>
      <c r="G37" s="5"/>
      <c r="H37" s="5" t="str">
        <f t="shared" si="1"/>
        <v/>
      </c>
    </row>
    <row r="38" spans="1:8" x14ac:dyDescent="0.25">
      <c r="A38" s="3">
        <v>36</v>
      </c>
      <c r="B38" s="4" t="s">
        <v>50</v>
      </c>
      <c r="C38" s="3">
        <v>200</v>
      </c>
      <c r="D38" s="7" t="s">
        <v>51</v>
      </c>
      <c r="E38" s="5"/>
      <c r="F38" s="5" t="str">
        <f t="shared" si="0"/>
        <v/>
      </c>
      <c r="G38" s="5"/>
      <c r="H38" s="5" t="str">
        <f t="shared" si="1"/>
        <v/>
      </c>
    </row>
    <row r="39" spans="1:8" x14ac:dyDescent="0.25">
      <c r="A39" s="3">
        <v>37</v>
      </c>
      <c r="B39" s="4" t="s">
        <v>52</v>
      </c>
      <c r="C39" s="3">
        <v>100</v>
      </c>
      <c r="D39" s="7" t="s">
        <v>53</v>
      </c>
      <c r="E39" s="5"/>
      <c r="F39" s="5" t="str">
        <f t="shared" si="0"/>
        <v/>
      </c>
      <c r="G39" s="5"/>
      <c r="H39" s="5" t="str">
        <f t="shared" si="1"/>
        <v/>
      </c>
    </row>
    <row r="40" spans="1:8" x14ac:dyDescent="0.25">
      <c r="A40" s="3">
        <v>38</v>
      </c>
      <c r="B40" s="4" t="s">
        <v>54</v>
      </c>
      <c r="C40" s="3">
        <v>30</v>
      </c>
      <c r="D40" s="7" t="s">
        <v>55</v>
      </c>
      <c r="E40" s="5"/>
      <c r="F40" s="5" t="str">
        <f t="shared" si="0"/>
        <v/>
      </c>
      <c r="G40" s="5"/>
      <c r="H40" s="5" t="str">
        <f t="shared" si="1"/>
        <v/>
      </c>
    </row>
    <row r="41" spans="1:8" x14ac:dyDescent="0.25">
      <c r="A41" s="3">
        <v>39</v>
      </c>
      <c r="B41" s="4" t="s">
        <v>56</v>
      </c>
      <c r="C41" s="3">
        <v>5000</v>
      </c>
      <c r="D41" s="7" t="s">
        <v>10</v>
      </c>
      <c r="E41" s="5"/>
      <c r="F41" s="5" t="str">
        <f t="shared" si="0"/>
        <v/>
      </c>
      <c r="G41" s="5"/>
      <c r="H41" s="5" t="str">
        <f t="shared" si="1"/>
        <v/>
      </c>
    </row>
    <row r="42" spans="1:8" x14ac:dyDescent="0.25">
      <c r="A42" s="3">
        <v>40</v>
      </c>
      <c r="B42" s="4" t="s">
        <v>57</v>
      </c>
      <c r="C42" s="3">
        <v>200</v>
      </c>
      <c r="D42" s="7" t="s">
        <v>10</v>
      </c>
      <c r="E42" s="5"/>
      <c r="F42" s="5" t="str">
        <f t="shared" si="0"/>
        <v/>
      </c>
      <c r="G42" s="5"/>
      <c r="H42" s="5" t="str">
        <f t="shared" si="1"/>
        <v/>
      </c>
    </row>
    <row r="43" spans="1:8" x14ac:dyDescent="0.25">
      <c r="A43" s="3">
        <v>41</v>
      </c>
      <c r="B43" s="4" t="s">
        <v>58</v>
      </c>
      <c r="C43" s="3">
        <v>30</v>
      </c>
      <c r="D43" s="7" t="s">
        <v>10</v>
      </c>
      <c r="E43" s="5"/>
      <c r="F43" s="5" t="str">
        <f t="shared" si="0"/>
        <v/>
      </c>
      <c r="G43" s="5"/>
      <c r="H43" s="5" t="str">
        <f t="shared" si="1"/>
        <v/>
      </c>
    </row>
    <row r="44" spans="1:8" ht="31.5" x14ac:dyDescent="0.25">
      <c r="A44" s="3">
        <v>42</v>
      </c>
      <c r="B44" s="4" t="s">
        <v>59</v>
      </c>
      <c r="C44" s="3">
        <v>100</v>
      </c>
      <c r="D44" s="7" t="s">
        <v>51</v>
      </c>
      <c r="E44" s="5"/>
      <c r="F44" s="5" t="str">
        <f t="shared" si="0"/>
        <v/>
      </c>
      <c r="G44" s="5"/>
      <c r="H44" s="5" t="str">
        <f t="shared" si="1"/>
        <v/>
      </c>
    </row>
    <row r="45" spans="1:8" x14ac:dyDescent="0.25">
      <c r="A45" s="3">
        <v>43</v>
      </c>
      <c r="B45" s="4" t="s">
        <v>60</v>
      </c>
      <c r="C45" s="3">
        <v>100</v>
      </c>
      <c r="D45" s="7" t="s">
        <v>61</v>
      </c>
      <c r="E45" s="5"/>
      <c r="F45" s="5" t="str">
        <f t="shared" si="0"/>
        <v/>
      </c>
      <c r="G45" s="5"/>
      <c r="H45" s="5" t="str">
        <f t="shared" si="1"/>
        <v/>
      </c>
    </row>
    <row r="46" spans="1:8" x14ac:dyDescent="0.25">
      <c r="A46" s="3">
        <v>44</v>
      </c>
      <c r="B46" s="4" t="s">
        <v>62</v>
      </c>
      <c r="C46" s="3">
        <v>3000</v>
      </c>
      <c r="D46" s="7" t="s">
        <v>10</v>
      </c>
      <c r="E46" s="5"/>
      <c r="F46" s="5" t="str">
        <f t="shared" si="0"/>
        <v/>
      </c>
      <c r="G46" s="5"/>
      <c r="H46" s="5" t="str">
        <f t="shared" si="1"/>
        <v/>
      </c>
    </row>
    <row r="47" spans="1:8" x14ac:dyDescent="0.25">
      <c r="A47" s="3">
        <v>45</v>
      </c>
      <c r="B47" s="4" t="s">
        <v>63</v>
      </c>
      <c r="C47" s="3">
        <v>1000</v>
      </c>
      <c r="D47" s="7" t="s">
        <v>10</v>
      </c>
      <c r="E47" s="5"/>
      <c r="F47" s="5" t="str">
        <f t="shared" si="0"/>
        <v/>
      </c>
      <c r="G47" s="5"/>
      <c r="H47" s="5" t="str">
        <f t="shared" si="1"/>
        <v/>
      </c>
    </row>
    <row r="48" spans="1:8" x14ac:dyDescent="0.25">
      <c r="A48" s="3">
        <v>46</v>
      </c>
      <c r="B48" s="4" t="s">
        <v>64</v>
      </c>
      <c r="C48" s="3">
        <v>1000</v>
      </c>
      <c r="D48" s="7" t="s">
        <v>10</v>
      </c>
      <c r="E48" s="5"/>
      <c r="F48" s="5" t="str">
        <f t="shared" si="0"/>
        <v/>
      </c>
      <c r="G48" s="5"/>
      <c r="H48" s="5" t="str">
        <f t="shared" si="1"/>
        <v/>
      </c>
    </row>
    <row r="49" spans="1:8" x14ac:dyDescent="0.25">
      <c r="A49" s="3">
        <v>47</v>
      </c>
      <c r="B49" s="4" t="s">
        <v>65</v>
      </c>
      <c r="C49" s="3">
        <v>1000</v>
      </c>
      <c r="D49" s="7" t="s">
        <v>10</v>
      </c>
      <c r="E49" s="5"/>
      <c r="F49" s="5" t="str">
        <f t="shared" si="0"/>
        <v/>
      </c>
      <c r="G49" s="5"/>
      <c r="H49" s="5" t="str">
        <f t="shared" si="1"/>
        <v/>
      </c>
    </row>
    <row r="50" spans="1:8" ht="47.25" x14ac:dyDescent="0.25">
      <c r="A50" s="3">
        <v>48</v>
      </c>
      <c r="B50" s="4" t="s">
        <v>66</v>
      </c>
      <c r="C50" s="3">
        <v>20</v>
      </c>
      <c r="D50" s="7" t="s">
        <v>10</v>
      </c>
      <c r="E50" s="5"/>
      <c r="F50" s="5" t="str">
        <f t="shared" si="0"/>
        <v/>
      </c>
      <c r="G50" s="5"/>
      <c r="H50" s="5" t="str">
        <f t="shared" si="1"/>
        <v/>
      </c>
    </row>
    <row r="51" spans="1:8" ht="47.25" x14ac:dyDescent="0.25">
      <c r="A51" s="3">
        <v>49</v>
      </c>
      <c r="B51" s="4" t="s">
        <v>67</v>
      </c>
      <c r="C51" s="3">
        <v>20</v>
      </c>
      <c r="D51" s="7" t="s">
        <v>10</v>
      </c>
      <c r="E51" s="5"/>
      <c r="F51" s="5" t="str">
        <f t="shared" si="0"/>
        <v/>
      </c>
      <c r="G51" s="5"/>
      <c r="H51" s="5" t="str">
        <f t="shared" si="1"/>
        <v/>
      </c>
    </row>
    <row r="52" spans="1:8" x14ac:dyDescent="0.25">
      <c r="A52" s="3">
        <v>50</v>
      </c>
      <c r="B52" s="4" t="s">
        <v>68</v>
      </c>
      <c r="C52" s="3">
        <v>30</v>
      </c>
      <c r="D52" s="7" t="s">
        <v>10</v>
      </c>
      <c r="E52" s="5"/>
      <c r="F52" s="5" t="str">
        <f t="shared" si="0"/>
        <v/>
      </c>
      <c r="G52" s="5"/>
      <c r="H52" s="5" t="str">
        <f t="shared" si="1"/>
        <v/>
      </c>
    </row>
    <row r="53" spans="1:8" x14ac:dyDescent="0.25">
      <c r="A53" s="3">
        <v>51</v>
      </c>
      <c r="B53" s="4" t="s">
        <v>69</v>
      </c>
      <c r="C53" s="3">
        <v>30</v>
      </c>
      <c r="D53" s="7" t="s">
        <v>10</v>
      </c>
      <c r="E53" s="5"/>
      <c r="F53" s="5" t="str">
        <f t="shared" si="0"/>
        <v/>
      </c>
      <c r="G53" s="5"/>
      <c r="H53" s="5" t="str">
        <f t="shared" si="1"/>
        <v/>
      </c>
    </row>
    <row r="54" spans="1:8" x14ac:dyDescent="0.25">
      <c r="A54" s="3">
        <v>52</v>
      </c>
      <c r="B54" s="4" t="s">
        <v>70</v>
      </c>
      <c r="C54" s="3">
        <v>30</v>
      </c>
      <c r="D54" s="7" t="s">
        <v>10</v>
      </c>
      <c r="E54" s="5"/>
      <c r="F54" s="5" t="str">
        <f t="shared" si="0"/>
        <v/>
      </c>
      <c r="G54" s="5"/>
      <c r="H54" s="5" t="str">
        <f t="shared" si="1"/>
        <v/>
      </c>
    </row>
    <row r="55" spans="1:8" x14ac:dyDescent="0.25">
      <c r="A55" s="3">
        <v>53</v>
      </c>
      <c r="B55" s="4" t="s">
        <v>71</v>
      </c>
      <c r="C55" s="3">
        <v>30</v>
      </c>
      <c r="D55" s="7" t="s">
        <v>10</v>
      </c>
      <c r="E55" s="5"/>
      <c r="F55" s="5" t="str">
        <f t="shared" si="0"/>
        <v/>
      </c>
      <c r="G55" s="5"/>
      <c r="H55" s="5" t="str">
        <f t="shared" si="1"/>
        <v/>
      </c>
    </row>
    <row r="56" spans="1:8" x14ac:dyDescent="0.25">
      <c r="A56" s="3">
        <v>54</v>
      </c>
      <c r="B56" s="4" t="s">
        <v>72</v>
      </c>
      <c r="C56" s="3">
        <v>100</v>
      </c>
      <c r="D56" s="7" t="s">
        <v>10</v>
      </c>
      <c r="E56" s="5"/>
      <c r="F56" s="5" t="str">
        <f t="shared" si="0"/>
        <v/>
      </c>
      <c r="G56" s="5"/>
      <c r="H56" s="5" t="str">
        <f t="shared" si="1"/>
        <v/>
      </c>
    </row>
    <row r="57" spans="1:8" x14ac:dyDescent="0.25">
      <c r="A57" s="3">
        <v>55</v>
      </c>
      <c r="B57" s="4" t="s">
        <v>73</v>
      </c>
      <c r="C57" s="3">
        <v>500</v>
      </c>
      <c r="D57" s="7" t="s">
        <v>10</v>
      </c>
      <c r="E57" s="5"/>
      <c r="F57" s="5" t="str">
        <f t="shared" si="0"/>
        <v/>
      </c>
      <c r="G57" s="5"/>
      <c r="H57" s="5" t="str">
        <f t="shared" si="1"/>
        <v/>
      </c>
    </row>
    <row r="58" spans="1:8" x14ac:dyDescent="0.25">
      <c r="A58" s="3">
        <v>56</v>
      </c>
      <c r="B58" s="4" t="s">
        <v>74</v>
      </c>
      <c r="C58" s="3">
        <v>4000</v>
      </c>
      <c r="D58" s="7" t="s">
        <v>10</v>
      </c>
      <c r="E58" s="5"/>
      <c r="F58" s="5" t="str">
        <f t="shared" si="0"/>
        <v/>
      </c>
      <c r="G58" s="5"/>
      <c r="H58" s="5" t="str">
        <f t="shared" si="1"/>
        <v/>
      </c>
    </row>
    <row r="59" spans="1:8" x14ac:dyDescent="0.25">
      <c r="A59" s="3">
        <v>57</v>
      </c>
      <c r="B59" s="4" t="s">
        <v>75</v>
      </c>
      <c r="C59" s="3">
        <v>4000</v>
      </c>
      <c r="D59" s="7" t="s">
        <v>10</v>
      </c>
      <c r="E59" s="5"/>
      <c r="F59" s="5" t="str">
        <f t="shared" si="0"/>
        <v/>
      </c>
      <c r="G59" s="5"/>
      <c r="H59" s="5" t="str">
        <f t="shared" si="1"/>
        <v/>
      </c>
    </row>
    <row r="60" spans="1:8" x14ac:dyDescent="0.25">
      <c r="A60" s="3">
        <v>58</v>
      </c>
      <c r="B60" s="4" t="s">
        <v>76</v>
      </c>
      <c r="C60" s="3">
        <v>5</v>
      </c>
      <c r="D60" s="7" t="s">
        <v>10</v>
      </c>
      <c r="E60" s="5"/>
      <c r="F60" s="5" t="str">
        <f t="shared" si="0"/>
        <v/>
      </c>
      <c r="G60" s="5"/>
      <c r="H60" s="5" t="str">
        <f t="shared" si="1"/>
        <v/>
      </c>
    </row>
    <row r="61" spans="1:8" x14ac:dyDescent="0.25">
      <c r="A61" s="3">
        <v>59</v>
      </c>
      <c r="B61" s="4" t="s">
        <v>77</v>
      </c>
      <c r="C61" s="3">
        <v>200</v>
      </c>
      <c r="D61" s="7" t="s">
        <v>10</v>
      </c>
      <c r="E61" s="5"/>
      <c r="F61" s="5" t="str">
        <f t="shared" si="0"/>
        <v/>
      </c>
      <c r="G61" s="5"/>
      <c r="H61" s="5" t="str">
        <f t="shared" si="1"/>
        <v/>
      </c>
    </row>
    <row r="62" spans="1:8" x14ac:dyDescent="0.25">
      <c r="A62" s="3">
        <v>60</v>
      </c>
      <c r="B62" s="4" t="s">
        <v>78</v>
      </c>
      <c r="C62" s="3">
        <v>100</v>
      </c>
      <c r="D62" s="7" t="s">
        <v>10</v>
      </c>
      <c r="E62" s="5"/>
      <c r="F62" s="5" t="str">
        <f t="shared" si="0"/>
        <v/>
      </c>
      <c r="G62" s="5"/>
      <c r="H62" s="5" t="str">
        <f t="shared" si="1"/>
        <v/>
      </c>
    </row>
    <row r="63" spans="1:8" x14ac:dyDescent="0.25">
      <c r="A63" s="3">
        <v>61</v>
      </c>
      <c r="B63" s="4" t="s">
        <v>79</v>
      </c>
      <c r="C63" s="3">
        <v>100</v>
      </c>
      <c r="D63" s="7" t="s">
        <v>10</v>
      </c>
      <c r="E63" s="5"/>
      <c r="F63" s="5" t="str">
        <f t="shared" si="0"/>
        <v/>
      </c>
      <c r="G63" s="5"/>
      <c r="H63" s="5" t="str">
        <f t="shared" si="1"/>
        <v/>
      </c>
    </row>
    <row r="64" spans="1:8" x14ac:dyDescent="0.25">
      <c r="A64" s="3">
        <v>62</v>
      </c>
      <c r="B64" s="4" t="s">
        <v>80</v>
      </c>
      <c r="C64" s="3">
        <v>100</v>
      </c>
      <c r="D64" s="7" t="s">
        <v>10</v>
      </c>
      <c r="E64" s="5"/>
      <c r="F64" s="5" t="str">
        <f t="shared" si="0"/>
        <v/>
      </c>
      <c r="G64" s="5"/>
      <c r="H64" s="5" t="str">
        <f t="shared" si="1"/>
        <v/>
      </c>
    </row>
    <row r="65" spans="1:8" x14ac:dyDescent="0.25">
      <c r="A65" s="3">
        <v>63</v>
      </c>
      <c r="B65" s="4" t="s">
        <v>81</v>
      </c>
      <c r="C65" s="3">
        <v>100</v>
      </c>
      <c r="D65" s="7" t="s">
        <v>10</v>
      </c>
      <c r="E65" s="5"/>
      <c r="F65" s="5" t="str">
        <f t="shared" si="0"/>
        <v/>
      </c>
      <c r="G65" s="5"/>
      <c r="H65" s="5" t="str">
        <f t="shared" si="1"/>
        <v/>
      </c>
    </row>
    <row r="66" spans="1:8" x14ac:dyDescent="0.25">
      <c r="A66" s="3">
        <v>64</v>
      </c>
      <c r="B66" s="4" t="s">
        <v>82</v>
      </c>
      <c r="C66" s="3">
        <v>50</v>
      </c>
      <c r="D66" s="7" t="s">
        <v>10</v>
      </c>
      <c r="E66" s="5"/>
      <c r="F66" s="5" t="str">
        <f t="shared" si="0"/>
        <v/>
      </c>
      <c r="G66" s="5"/>
      <c r="H66" s="5" t="str">
        <f t="shared" si="1"/>
        <v/>
      </c>
    </row>
    <row r="67" spans="1:8" x14ac:dyDescent="0.25">
      <c r="A67" s="3">
        <v>65</v>
      </c>
      <c r="B67" s="4" t="s">
        <v>83</v>
      </c>
      <c r="C67" s="3">
        <v>100</v>
      </c>
      <c r="D67" s="7" t="s">
        <v>10</v>
      </c>
      <c r="E67" s="5"/>
      <c r="F67" s="5" t="str">
        <f t="shared" ref="F67:F98" si="2">IF(OR(C67="",E67=""),"",C67*E67)</f>
        <v/>
      </c>
      <c r="G67" s="5"/>
      <c r="H67" s="5" t="str">
        <f t="shared" ref="H67:H98" si="3">IF(F67="","",F67+IF(G67="",0,G67))</f>
        <v/>
      </c>
    </row>
    <row r="68" spans="1:8" x14ac:dyDescent="0.25">
      <c r="A68" s="3">
        <v>66</v>
      </c>
      <c r="B68" s="4" t="s">
        <v>84</v>
      </c>
      <c r="C68" s="3">
        <v>100</v>
      </c>
      <c r="D68" s="7" t="s">
        <v>10</v>
      </c>
      <c r="E68" s="5"/>
      <c r="F68" s="5" t="str">
        <f t="shared" si="2"/>
        <v/>
      </c>
      <c r="G68" s="5"/>
      <c r="H68" s="5" t="str">
        <f t="shared" si="3"/>
        <v/>
      </c>
    </row>
    <row r="69" spans="1:8" x14ac:dyDescent="0.25">
      <c r="A69" s="3">
        <v>67</v>
      </c>
      <c r="B69" s="4" t="s">
        <v>85</v>
      </c>
      <c r="C69" s="3">
        <v>30</v>
      </c>
      <c r="D69" s="7" t="s">
        <v>86</v>
      </c>
      <c r="E69" s="5"/>
      <c r="F69" s="5" t="str">
        <f t="shared" si="2"/>
        <v/>
      </c>
      <c r="G69" s="5"/>
      <c r="H69" s="5" t="str">
        <f t="shared" si="3"/>
        <v/>
      </c>
    </row>
    <row r="70" spans="1:8" x14ac:dyDescent="0.25">
      <c r="A70" s="3">
        <v>68</v>
      </c>
      <c r="B70" s="4" t="s">
        <v>87</v>
      </c>
      <c r="C70" s="3">
        <v>30</v>
      </c>
      <c r="D70" s="7" t="s">
        <v>86</v>
      </c>
      <c r="E70" s="5"/>
      <c r="F70" s="5" t="str">
        <f t="shared" si="2"/>
        <v/>
      </c>
      <c r="G70" s="5"/>
      <c r="H70" s="5" t="str">
        <f t="shared" si="3"/>
        <v/>
      </c>
    </row>
    <row r="71" spans="1:8" x14ac:dyDescent="0.25">
      <c r="A71" s="3">
        <v>69</v>
      </c>
      <c r="B71" s="4" t="s">
        <v>88</v>
      </c>
      <c r="C71" s="3">
        <v>30</v>
      </c>
      <c r="D71" s="7" t="s">
        <v>86</v>
      </c>
      <c r="E71" s="5"/>
      <c r="F71" s="5" t="str">
        <f t="shared" si="2"/>
        <v/>
      </c>
      <c r="G71" s="5"/>
      <c r="H71" s="5" t="str">
        <f t="shared" si="3"/>
        <v/>
      </c>
    </row>
    <row r="72" spans="1:8" x14ac:dyDescent="0.25">
      <c r="A72" s="3">
        <v>70</v>
      </c>
      <c r="B72" s="4" t="s">
        <v>89</v>
      </c>
      <c r="C72" s="3">
        <v>30</v>
      </c>
      <c r="D72" s="7" t="s">
        <v>86</v>
      </c>
      <c r="E72" s="5"/>
      <c r="F72" s="5" t="str">
        <f t="shared" si="2"/>
        <v/>
      </c>
      <c r="G72" s="5"/>
      <c r="H72" s="5" t="str">
        <f t="shared" si="3"/>
        <v/>
      </c>
    </row>
    <row r="73" spans="1:8" x14ac:dyDescent="0.25">
      <c r="A73" s="3">
        <v>71</v>
      </c>
      <c r="B73" s="4" t="s">
        <v>90</v>
      </c>
      <c r="C73" s="3">
        <v>20</v>
      </c>
      <c r="D73" s="7" t="s">
        <v>10</v>
      </c>
      <c r="E73" s="5"/>
      <c r="F73" s="5" t="str">
        <f t="shared" si="2"/>
        <v/>
      </c>
      <c r="G73" s="5"/>
      <c r="H73" s="5" t="str">
        <f t="shared" si="3"/>
        <v/>
      </c>
    </row>
    <row r="74" spans="1:8" x14ac:dyDescent="0.25">
      <c r="A74" s="3">
        <v>72</v>
      </c>
      <c r="B74" s="4" t="s">
        <v>83</v>
      </c>
      <c r="C74" s="3">
        <v>200</v>
      </c>
      <c r="D74" s="7" t="s">
        <v>10</v>
      </c>
      <c r="E74" s="5"/>
      <c r="F74" s="5" t="str">
        <f t="shared" si="2"/>
        <v/>
      </c>
      <c r="G74" s="5"/>
      <c r="H74" s="5" t="str">
        <f t="shared" si="3"/>
        <v/>
      </c>
    </row>
    <row r="75" spans="1:8" x14ac:dyDescent="0.25">
      <c r="A75" s="3">
        <v>73</v>
      </c>
      <c r="B75" s="4" t="s">
        <v>91</v>
      </c>
      <c r="C75" s="3">
        <v>3</v>
      </c>
      <c r="D75" s="7" t="s">
        <v>10</v>
      </c>
      <c r="E75" s="5"/>
      <c r="F75" s="5" t="str">
        <f t="shared" si="2"/>
        <v/>
      </c>
      <c r="G75" s="5"/>
      <c r="H75" s="5" t="str">
        <f t="shared" si="3"/>
        <v/>
      </c>
    </row>
    <row r="76" spans="1:8" x14ac:dyDescent="0.25">
      <c r="A76" s="3">
        <v>74</v>
      </c>
      <c r="B76" s="4" t="s">
        <v>92</v>
      </c>
      <c r="C76" s="3">
        <v>20</v>
      </c>
      <c r="D76" s="7" t="s">
        <v>10</v>
      </c>
      <c r="E76" s="5"/>
      <c r="F76" s="5" t="str">
        <f t="shared" si="2"/>
        <v/>
      </c>
      <c r="G76" s="5"/>
      <c r="H76" s="5" t="str">
        <f t="shared" si="3"/>
        <v/>
      </c>
    </row>
    <row r="77" spans="1:8" x14ac:dyDescent="0.25">
      <c r="A77" s="3">
        <v>75</v>
      </c>
      <c r="B77" s="4" t="s">
        <v>93</v>
      </c>
      <c r="C77" s="3">
        <v>20</v>
      </c>
      <c r="D77" s="7" t="s">
        <v>10</v>
      </c>
      <c r="E77" s="5"/>
      <c r="F77" s="5" t="str">
        <f t="shared" si="2"/>
        <v/>
      </c>
      <c r="G77" s="5"/>
      <c r="H77" s="5" t="str">
        <f t="shared" si="3"/>
        <v/>
      </c>
    </row>
    <row r="78" spans="1:8" x14ac:dyDescent="0.25">
      <c r="A78" s="3">
        <v>76</v>
      </c>
      <c r="B78" s="4" t="s">
        <v>94</v>
      </c>
      <c r="C78" s="3">
        <v>20</v>
      </c>
      <c r="D78" s="7" t="s">
        <v>10</v>
      </c>
      <c r="E78" s="5"/>
      <c r="F78" s="5" t="str">
        <f t="shared" si="2"/>
        <v/>
      </c>
      <c r="G78" s="5"/>
      <c r="H78" s="5" t="str">
        <f t="shared" si="3"/>
        <v/>
      </c>
    </row>
    <row r="79" spans="1:8" x14ac:dyDescent="0.25">
      <c r="A79" s="3">
        <v>77</v>
      </c>
      <c r="B79" s="4" t="s">
        <v>95</v>
      </c>
      <c r="C79" s="3">
        <v>50</v>
      </c>
      <c r="D79" s="7" t="s">
        <v>10</v>
      </c>
      <c r="E79" s="5"/>
      <c r="F79" s="5" t="str">
        <f t="shared" si="2"/>
        <v/>
      </c>
      <c r="G79" s="5"/>
      <c r="H79" s="5" t="str">
        <f t="shared" si="3"/>
        <v/>
      </c>
    </row>
    <row r="80" spans="1:8" x14ac:dyDescent="0.25">
      <c r="A80" s="3">
        <v>78</v>
      </c>
      <c r="B80" s="4" t="s">
        <v>96</v>
      </c>
      <c r="C80" s="3">
        <v>30</v>
      </c>
      <c r="D80" s="7" t="s">
        <v>10</v>
      </c>
      <c r="E80" s="5"/>
      <c r="F80" s="5" t="str">
        <f t="shared" si="2"/>
        <v/>
      </c>
      <c r="G80" s="5"/>
      <c r="H80" s="5" t="str">
        <f t="shared" si="3"/>
        <v/>
      </c>
    </row>
    <row r="81" spans="1:8" x14ac:dyDescent="0.25">
      <c r="A81" s="3">
        <v>79</v>
      </c>
      <c r="B81" s="4" t="s">
        <v>97</v>
      </c>
      <c r="C81" s="3">
        <v>10</v>
      </c>
      <c r="D81" s="7" t="s">
        <v>10</v>
      </c>
      <c r="E81" s="5"/>
      <c r="F81" s="5" t="str">
        <f t="shared" si="2"/>
        <v/>
      </c>
      <c r="G81" s="5"/>
      <c r="H81" s="5" t="str">
        <f t="shared" si="3"/>
        <v/>
      </c>
    </row>
    <row r="82" spans="1:8" x14ac:dyDescent="0.25">
      <c r="A82" s="3">
        <v>80</v>
      </c>
      <c r="B82" s="4" t="s">
        <v>98</v>
      </c>
      <c r="C82" s="3">
        <v>50</v>
      </c>
      <c r="D82" s="7" t="s">
        <v>10</v>
      </c>
      <c r="E82" s="5"/>
      <c r="F82" s="5" t="str">
        <f t="shared" si="2"/>
        <v/>
      </c>
      <c r="G82" s="5"/>
      <c r="H82" s="5" t="str">
        <f t="shared" si="3"/>
        <v/>
      </c>
    </row>
    <row r="83" spans="1:8" x14ac:dyDescent="0.25">
      <c r="A83" s="3">
        <v>81</v>
      </c>
      <c r="B83" s="4" t="s">
        <v>99</v>
      </c>
      <c r="C83" s="3">
        <v>20</v>
      </c>
      <c r="D83" s="7" t="s">
        <v>10</v>
      </c>
      <c r="E83" s="5"/>
      <c r="F83" s="5" t="str">
        <f t="shared" si="2"/>
        <v/>
      </c>
      <c r="G83" s="5"/>
      <c r="H83" s="5" t="str">
        <f t="shared" si="3"/>
        <v/>
      </c>
    </row>
    <row r="84" spans="1:8" x14ac:dyDescent="0.25">
      <c r="A84" s="3">
        <v>82</v>
      </c>
      <c r="B84" s="4" t="s">
        <v>100</v>
      </c>
      <c r="C84" s="3">
        <v>10</v>
      </c>
      <c r="D84" s="7" t="s">
        <v>10</v>
      </c>
      <c r="E84" s="5"/>
      <c r="F84" s="5" t="str">
        <f t="shared" si="2"/>
        <v/>
      </c>
      <c r="G84" s="5"/>
      <c r="H84" s="5" t="str">
        <f t="shared" si="3"/>
        <v/>
      </c>
    </row>
    <row r="85" spans="1:8" x14ac:dyDescent="0.25">
      <c r="A85" s="3">
        <v>83</v>
      </c>
      <c r="B85" s="4" t="s">
        <v>101</v>
      </c>
      <c r="C85" s="3">
        <v>10</v>
      </c>
      <c r="D85" s="7" t="s">
        <v>10</v>
      </c>
      <c r="E85" s="5"/>
      <c r="F85" s="5" t="str">
        <f t="shared" si="2"/>
        <v/>
      </c>
      <c r="G85" s="5"/>
      <c r="H85" s="5" t="str">
        <f t="shared" si="3"/>
        <v/>
      </c>
    </row>
    <row r="86" spans="1:8" x14ac:dyDescent="0.25">
      <c r="A86" s="3">
        <v>84</v>
      </c>
      <c r="B86" s="4" t="s">
        <v>102</v>
      </c>
      <c r="C86" s="3">
        <v>30</v>
      </c>
      <c r="D86" s="7" t="s">
        <v>10</v>
      </c>
      <c r="E86" s="5"/>
      <c r="F86" s="5" t="str">
        <f t="shared" si="2"/>
        <v/>
      </c>
      <c r="G86" s="5"/>
      <c r="H86" s="5" t="str">
        <f t="shared" si="3"/>
        <v/>
      </c>
    </row>
    <row r="87" spans="1:8" x14ac:dyDescent="0.25">
      <c r="A87" s="3">
        <v>85</v>
      </c>
      <c r="B87" s="4" t="s">
        <v>103</v>
      </c>
      <c r="C87" s="3">
        <v>50</v>
      </c>
      <c r="D87" s="7" t="s">
        <v>10</v>
      </c>
      <c r="E87" s="5"/>
      <c r="F87" s="5" t="str">
        <f t="shared" si="2"/>
        <v/>
      </c>
      <c r="G87" s="5"/>
      <c r="H87" s="5" t="str">
        <f t="shared" si="3"/>
        <v/>
      </c>
    </row>
    <row r="88" spans="1:8" x14ac:dyDescent="0.25">
      <c r="A88" s="3">
        <v>86</v>
      </c>
      <c r="B88" s="4" t="s">
        <v>104</v>
      </c>
      <c r="C88" s="3">
        <v>50</v>
      </c>
      <c r="D88" s="7" t="s">
        <v>10</v>
      </c>
      <c r="E88" s="5"/>
      <c r="F88" s="5" t="str">
        <f t="shared" si="2"/>
        <v/>
      </c>
      <c r="G88" s="5"/>
      <c r="H88" s="5" t="str">
        <f t="shared" si="3"/>
        <v/>
      </c>
    </row>
    <row r="89" spans="1:8" x14ac:dyDescent="0.25">
      <c r="A89" s="3">
        <v>87</v>
      </c>
      <c r="B89" s="4" t="s">
        <v>105</v>
      </c>
      <c r="C89" s="3">
        <v>5</v>
      </c>
      <c r="D89" s="7" t="s">
        <v>106</v>
      </c>
      <c r="E89" s="5"/>
      <c r="F89" s="5" t="str">
        <f t="shared" si="2"/>
        <v/>
      </c>
      <c r="G89" s="5"/>
      <c r="H89" s="5" t="str">
        <f t="shared" si="3"/>
        <v/>
      </c>
    </row>
    <row r="90" spans="1:8" x14ac:dyDescent="0.25">
      <c r="A90" s="3">
        <v>88</v>
      </c>
      <c r="B90" s="4" t="s">
        <v>107</v>
      </c>
      <c r="C90" s="3">
        <v>50</v>
      </c>
      <c r="D90" s="7" t="s">
        <v>10</v>
      </c>
      <c r="E90" s="5"/>
      <c r="F90" s="5" t="str">
        <f t="shared" si="2"/>
        <v/>
      </c>
      <c r="G90" s="5"/>
      <c r="H90" s="5" t="str">
        <f t="shared" si="3"/>
        <v/>
      </c>
    </row>
    <row r="91" spans="1:8" x14ac:dyDescent="0.25">
      <c r="A91" s="3">
        <v>89</v>
      </c>
      <c r="B91" s="4" t="s">
        <v>108</v>
      </c>
      <c r="C91" s="3">
        <v>2</v>
      </c>
      <c r="D91" s="7" t="s">
        <v>10</v>
      </c>
      <c r="E91" s="5"/>
      <c r="F91" s="5" t="str">
        <f t="shared" si="2"/>
        <v/>
      </c>
      <c r="G91" s="5"/>
      <c r="H91" s="5" t="str">
        <f t="shared" si="3"/>
        <v/>
      </c>
    </row>
    <row r="92" spans="1:8" x14ac:dyDescent="0.25">
      <c r="A92" s="3">
        <v>90</v>
      </c>
      <c r="B92" s="4" t="s">
        <v>109</v>
      </c>
      <c r="C92" s="3">
        <v>5</v>
      </c>
      <c r="D92" s="7" t="s">
        <v>10</v>
      </c>
      <c r="E92" s="5"/>
      <c r="F92" s="5" t="str">
        <f t="shared" si="2"/>
        <v/>
      </c>
      <c r="G92" s="5"/>
      <c r="H92" s="5" t="str">
        <f t="shared" si="3"/>
        <v/>
      </c>
    </row>
    <row r="93" spans="1:8" x14ac:dyDescent="0.25">
      <c r="A93" s="3">
        <v>91</v>
      </c>
      <c r="B93" s="4" t="s">
        <v>110</v>
      </c>
      <c r="C93" s="3">
        <v>10</v>
      </c>
      <c r="D93" s="7" t="s">
        <v>10</v>
      </c>
      <c r="E93" s="5"/>
      <c r="F93" s="5" t="str">
        <f t="shared" si="2"/>
        <v/>
      </c>
      <c r="G93" s="5"/>
      <c r="H93" s="5" t="str">
        <f t="shared" si="3"/>
        <v/>
      </c>
    </row>
    <row r="94" spans="1:8" ht="220.5" x14ac:dyDescent="0.25">
      <c r="A94" s="9">
        <v>92</v>
      </c>
      <c r="B94" s="4" t="s">
        <v>111</v>
      </c>
      <c r="C94" s="9">
        <v>1</v>
      </c>
      <c r="D94" s="10" t="s">
        <v>10</v>
      </c>
      <c r="E94" s="5"/>
      <c r="F94" s="5" t="str">
        <f t="shared" si="2"/>
        <v/>
      </c>
      <c r="G94" s="5"/>
      <c r="H94" s="5" t="str">
        <f t="shared" si="3"/>
        <v/>
      </c>
    </row>
    <row r="95" spans="1:8" ht="299.25" x14ac:dyDescent="0.25">
      <c r="A95" s="9">
        <v>93</v>
      </c>
      <c r="B95" s="4" t="s">
        <v>112</v>
      </c>
      <c r="C95" s="9">
        <v>2</v>
      </c>
      <c r="D95" s="10" t="s">
        <v>10</v>
      </c>
      <c r="E95" s="5"/>
      <c r="F95" s="5" t="str">
        <f t="shared" si="2"/>
        <v/>
      </c>
      <c r="G95" s="5"/>
      <c r="H95" s="5" t="str">
        <f t="shared" si="3"/>
        <v/>
      </c>
    </row>
    <row r="96" spans="1:8" x14ac:dyDescent="0.25">
      <c r="A96" s="3">
        <v>94</v>
      </c>
      <c r="B96" s="4" t="s">
        <v>113</v>
      </c>
      <c r="C96" s="3">
        <v>3</v>
      </c>
      <c r="D96" s="7" t="s">
        <v>10</v>
      </c>
      <c r="E96" s="5"/>
      <c r="F96" s="5" t="str">
        <f t="shared" si="2"/>
        <v/>
      </c>
      <c r="G96" s="5"/>
      <c r="H96" s="5" t="str">
        <f t="shared" si="3"/>
        <v/>
      </c>
    </row>
    <row r="97" spans="1:8" x14ac:dyDescent="0.25">
      <c r="A97" s="3">
        <v>95</v>
      </c>
      <c r="B97" s="4" t="s">
        <v>114</v>
      </c>
      <c r="C97" s="3">
        <v>7</v>
      </c>
      <c r="D97" s="7" t="s">
        <v>10</v>
      </c>
      <c r="E97" s="5"/>
      <c r="F97" s="5" t="str">
        <f t="shared" si="2"/>
        <v/>
      </c>
      <c r="G97" s="5"/>
      <c r="H97" s="5" t="str">
        <f t="shared" si="3"/>
        <v/>
      </c>
    </row>
    <row r="98" spans="1:8" x14ac:dyDescent="0.25">
      <c r="A98" s="3">
        <v>96</v>
      </c>
      <c r="B98" s="4" t="s">
        <v>115</v>
      </c>
      <c r="C98" s="3">
        <v>5</v>
      </c>
      <c r="D98" s="7" t="s">
        <v>10</v>
      </c>
      <c r="E98" s="5"/>
      <c r="F98" s="5" t="str">
        <f t="shared" si="2"/>
        <v/>
      </c>
      <c r="G98" s="5"/>
      <c r="H98" s="5" t="str">
        <f t="shared" si="3"/>
        <v/>
      </c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zoomScaleNormal="100" workbookViewId="0">
      <selection activeCell="A2" sqref="A2"/>
    </sheetView>
  </sheetViews>
  <sheetFormatPr defaultColWidth="13.85546875" defaultRowHeight="15.75" x14ac:dyDescent="0.25"/>
  <cols>
    <col min="1" max="1" width="13.85546875" style="6"/>
    <col min="2" max="2" width="68.85546875" style="1" customWidth="1"/>
    <col min="3" max="4" width="13.85546875" style="6"/>
    <col min="5" max="8" width="23.7109375" style="1" customWidth="1"/>
    <col min="9" max="16384" width="13.85546875" style="1"/>
  </cols>
  <sheetData>
    <row r="1" spans="1:8" x14ac:dyDescent="0.25">
      <c r="A1" s="8" t="s">
        <v>164</v>
      </c>
      <c r="B1" s="8"/>
      <c r="C1" s="8"/>
      <c r="D1" s="8"/>
      <c r="E1" s="8"/>
      <c r="F1" s="8"/>
      <c r="G1" s="8"/>
      <c r="H1" s="8"/>
    </row>
    <row r="2" spans="1:8" ht="31.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s="3">
        <v>1</v>
      </c>
      <c r="B3" s="4" t="s">
        <v>116</v>
      </c>
      <c r="C3" s="3">
        <v>300</v>
      </c>
      <c r="D3" s="7" t="s">
        <v>10</v>
      </c>
      <c r="E3" s="5"/>
      <c r="F3" s="5"/>
      <c r="G3" s="5"/>
      <c r="H3" s="5" t="str">
        <f>IF(F3="","",F3+IF(G3="",0,G3))</f>
        <v/>
      </c>
    </row>
    <row r="4" spans="1:8" x14ac:dyDescent="0.25">
      <c r="A4" s="3">
        <v>2</v>
      </c>
      <c r="B4" s="4" t="s">
        <v>117</v>
      </c>
      <c r="C4" s="3">
        <v>300</v>
      </c>
      <c r="D4" s="7" t="s">
        <v>10</v>
      </c>
      <c r="E4" s="5"/>
      <c r="F4" s="5"/>
      <c r="G4" s="5"/>
      <c r="H4" s="5" t="str">
        <f t="shared" ref="H4:H67" si="0">IF(F4="","",F4+IF(G4="",0,G4))</f>
        <v/>
      </c>
    </row>
    <row r="5" spans="1:8" x14ac:dyDescent="0.25">
      <c r="A5" s="3">
        <v>3</v>
      </c>
      <c r="B5" s="4" t="s">
        <v>118</v>
      </c>
      <c r="C5" s="3">
        <v>300</v>
      </c>
      <c r="D5" s="7" t="s">
        <v>10</v>
      </c>
      <c r="E5" s="5"/>
      <c r="F5" s="5"/>
      <c r="G5" s="5"/>
      <c r="H5" s="5" t="str">
        <f t="shared" si="0"/>
        <v/>
      </c>
    </row>
    <row r="6" spans="1:8" x14ac:dyDescent="0.25">
      <c r="A6" s="3">
        <v>4</v>
      </c>
      <c r="B6" s="4" t="s">
        <v>119</v>
      </c>
      <c r="C6" s="3">
        <v>300</v>
      </c>
      <c r="D6" s="7" t="s">
        <v>10</v>
      </c>
      <c r="E6" s="5"/>
      <c r="F6" s="5"/>
      <c r="G6" s="5"/>
      <c r="H6" s="5" t="str">
        <f t="shared" si="0"/>
        <v/>
      </c>
    </row>
    <row r="7" spans="1:8" x14ac:dyDescent="0.25">
      <c r="A7" s="3">
        <v>5</v>
      </c>
      <c r="B7" s="4" t="s">
        <v>120</v>
      </c>
      <c r="C7" s="3">
        <v>100</v>
      </c>
      <c r="D7" s="7" t="s">
        <v>10</v>
      </c>
      <c r="E7" s="5"/>
      <c r="F7" s="5"/>
      <c r="G7" s="5"/>
      <c r="H7" s="5" t="str">
        <f t="shared" si="0"/>
        <v/>
      </c>
    </row>
    <row r="8" spans="1:8" x14ac:dyDescent="0.25">
      <c r="A8" s="3">
        <v>6</v>
      </c>
      <c r="B8" s="4" t="s">
        <v>121</v>
      </c>
      <c r="C8" s="3">
        <v>100</v>
      </c>
      <c r="D8" s="7" t="s">
        <v>10</v>
      </c>
      <c r="E8" s="5"/>
      <c r="F8" s="5"/>
      <c r="G8" s="5"/>
      <c r="H8" s="5" t="str">
        <f t="shared" si="0"/>
        <v/>
      </c>
    </row>
    <row r="9" spans="1:8" x14ac:dyDescent="0.25">
      <c r="A9" s="3">
        <v>7</v>
      </c>
      <c r="B9" s="4" t="s">
        <v>122</v>
      </c>
      <c r="C9" s="3">
        <v>100</v>
      </c>
      <c r="D9" s="7" t="s">
        <v>10</v>
      </c>
      <c r="E9" s="5"/>
      <c r="F9" s="5"/>
      <c r="G9" s="5"/>
      <c r="H9" s="5" t="str">
        <f t="shared" si="0"/>
        <v/>
      </c>
    </row>
    <row r="10" spans="1:8" x14ac:dyDescent="0.25">
      <c r="A10" s="3">
        <v>8</v>
      </c>
      <c r="B10" s="4" t="s">
        <v>123</v>
      </c>
      <c r="C10" s="3">
        <v>200</v>
      </c>
      <c r="D10" s="7" t="s">
        <v>10</v>
      </c>
      <c r="E10" s="5"/>
      <c r="F10" s="5"/>
      <c r="G10" s="5"/>
      <c r="H10" s="5" t="str">
        <f t="shared" si="0"/>
        <v/>
      </c>
    </row>
    <row r="11" spans="1:8" x14ac:dyDescent="0.25">
      <c r="A11" s="3">
        <v>9</v>
      </c>
      <c r="B11" s="4" t="s">
        <v>124</v>
      </c>
      <c r="C11" s="3">
        <v>200</v>
      </c>
      <c r="D11" s="7" t="s">
        <v>10</v>
      </c>
      <c r="E11" s="5"/>
      <c r="F11" s="5"/>
      <c r="G11" s="5"/>
      <c r="H11" s="5" t="str">
        <f t="shared" si="0"/>
        <v/>
      </c>
    </row>
    <row r="12" spans="1:8" x14ac:dyDescent="0.25">
      <c r="A12" s="3">
        <v>10</v>
      </c>
      <c r="B12" s="4" t="s">
        <v>125</v>
      </c>
      <c r="C12" s="3">
        <v>200</v>
      </c>
      <c r="D12" s="7" t="s">
        <v>10</v>
      </c>
      <c r="E12" s="5"/>
      <c r="F12" s="5"/>
      <c r="G12" s="5"/>
      <c r="H12" s="5" t="str">
        <f t="shared" si="0"/>
        <v/>
      </c>
    </row>
    <row r="13" spans="1:8" x14ac:dyDescent="0.25">
      <c r="A13" s="3">
        <v>11</v>
      </c>
      <c r="B13" s="4" t="s">
        <v>126</v>
      </c>
      <c r="C13" s="3">
        <v>200</v>
      </c>
      <c r="D13" s="7" t="s">
        <v>10</v>
      </c>
      <c r="E13" s="5"/>
      <c r="F13" s="5"/>
      <c r="G13" s="5"/>
      <c r="H13" s="5" t="str">
        <f t="shared" si="0"/>
        <v/>
      </c>
    </row>
    <row r="14" spans="1:8" x14ac:dyDescent="0.25">
      <c r="A14" s="3">
        <v>12</v>
      </c>
      <c r="B14" s="4" t="s">
        <v>127</v>
      </c>
      <c r="C14" s="3">
        <v>200</v>
      </c>
      <c r="D14" s="7" t="s">
        <v>10</v>
      </c>
      <c r="E14" s="5"/>
      <c r="F14" s="5"/>
      <c r="G14" s="5"/>
      <c r="H14" s="5" t="str">
        <f t="shared" si="0"/>
        <v/>
      </c>
    </row>
    <row r="15" spans="1:8" x14ac:dyDescent="0.25">
      <c r="A15" s="3">
        <v>13</v>
      </c>
      <c r="B15" s="4" t="s">
        <v>128</v>
      </c>
      <c r="C15" s="3">
        <v>100</v>
      </c>
      <c r="D15" s="7" t="s">
        <v>10</v>
      </c>
      <c r="E15" s="5"/>
      <c r="F15" s="5"/>
      <c r="G15" s="5"/>
      <c r="H15" s="5" t="str">
        <f t="shared" si="0"/>
        <v/>
      </c>
    </row>
    <row r="16" spans="1:8" x14ac:dyDescent="0.25">
      <c r="A16" s="3">
        <v>14</v>
      </c>
      <c r="B16" s="4" t="s">
        <v>129</v>
      </c>
      <c r="C16" s="3">
        <v>5</v>
      </c>
      <c r="D16" s="7" t="s">
        <v>10</v>
      </c>
      <c r="E16" s="5"/>
      <c r="F16" s="5"/>
      <c r="G16" s="5"/>
      <c r="H16" s="5" t="str">
        <f t="shared" si="0"/>
        <v/>
      </c>
    </row>
    <row r="17" spans="1:8" x14ac:dyDescent="0.25">
      <c r="A17" s="3">
        <v>15</v>
      </c>
      <c r="B17" s="4" t="s">
        <v>130</v>
      </c>
      <c r="C17" s="3">
        <v>5</v>
      </c>
      <c r="D17" s="7" t="s">
        <v>10</v>
      </c>
      <c r="E17" s="5"/>
      <c r="F17" s="5"/>
      <c r="G17" s="5"/>
      <c r="H17" s="5" t="str">
        <f t="shared" si="0"/>
        <v/>
      </c>
    </row>
    <row r="18" spans="1:8" x14ac:dyDescent="0.25">
      <c r="A18" s="3">
        <v>16</v>
      </c>
      <c r="B18" s="4" t="s">
        <v>131</v>
      </c>
      <c r="C18" s="3">
        <v>5</v>
      </c>
      <c r="D18" s="7" t="s">
        <v>10</v>
      </c>
      <c r="E18" s="5"/>
      <c r="F18" s="5"/>
      <c r="G18" s="5"/>
      <c r="H18" s="5" t="str">
        <f t="shared" si="0"/>
        <v/>
      </c>
    </row>
    <row r="19" spans="1:8" x14ac:dyDescent="0.25">
      <c r="A19" s="3">
        <v>17</v>
      </c>
      <c r="B19" s="4" t="s">
        <v>35</v>
      </c>
      <c r="C19" s="3">
        <v>50</v>
      </c>
      <c r="D19" s="7" t="s">
        <v>10</v>
      </c>
      <c r="E19" s="5"/>
      <c r="F19" s="5"/>
      <c r="G19" s="5"/>
      <c r="H19" s="5" t="str">
        <f t="shared" si="0"/>
        <v/>
      </c>
    </row>
    <row r="20" spans="1:8" x14ac:dyDescent="0.25">
      <c r="A20" s="3">
        <v>18</v>
      </c>
      <c r="B20" s="4" t="s">
        <v>132</v>
      </c>
      <c r="C20" s="3">
        <v>1000</v>
      </c>
      <c r="D20" s="7" t="s">
        <v>10</v>
      </c>
      <c r="E20" s="5"/>
      <c r="F20" s="5"/>
      <c r="G20" s="5"/>
      <c r="H20" s="5" t="str">
        <f t="shared" si="0"/>
        <v/>
      </c>
    </row>
    <row r="21" spans="1:8" x14ac:dyDescent="0.25">
      <c r="A21" s="3">
        <v>19</v>
      </c>
      <c r="B21" s="4" t="s">
        <v>133</v>
      </c>
      <c r="C21" s="3">
        <v>3000</v>
      </c>
      <c r="D21" s="7" t="s">
        <v>10</v>
      </c>
      <c r="E21" s="5"/>
      <c r="F21" s="5"/>
      <c r="G21" s="5"/>
      <c r="H21" s="5" t="str">
        <f t="shared" si="0"/>
        <v/>
      </c>
    </row>
    <row r="22" spans="1:8" x14ac:dyDescent="0.25">
      <c r="A22" s="3">
        <v>20</v>
      </c>
      <c r="B22" s="4" t="s">
        <v>134</v>
      </c>
      <c r="C22" s="3">
        <v>2000</v>
      </c>
      <c r="D22" s="7" t="s">
        <v>10</v>
      </c>
      <c r="E22" s="5"/>
      <c r="F22" s="5"/>
      <c r="G22" s="5"/>
      <c r="H22" s="5" t="str">
        <f t="shared" si="0"/>
        <v/>
      </c>
    </row>
    <row r="23" spans="1:8" x14ac:dyDescent="0.25">
      <c r="A23" s="3">
        <v>21</v>
      </c>
      <c r="B23" s="4" t="s">
        <v>135</v>
      </c>
      <c r="C23" s="3">
        <v>20</v>
      </c>
      <c r="D23" s="7" t="s">
        <v>40</v>
      </c>
      <c r="E23" s="5"/>
      <c r="F23" s="5"/>
      <c r="G23" s="5"/>
      <c r="H23" s="5" t="str">
        <f t="shared" si="0"/>
        <v/>
      </c>
    </row>
    <row r="24" spans="1:8" x14ac:dyDescent="0.25">
      <c r="A24" s="3">
        <v>22</v>
      </c>
      <c r="B24" s="4" t="s">
        <v>136</v>
      </c>
      <c r="C24" s="3">
        <v>20</v>
      </c>
      <c r="D24" s="7" t="s">
        <v>40</v>
      </c>
      <c r="E24" s="5"/>
      <c r="F24" s="5"/>
      <c r="G24" s="5"/>
      <c r="H24" s="5" t="str">
        <f t="shared" si="0"/>
        <v/>
      </c>
    </row>
    <row r="25" spans="1:8" x14ac:dyDescent="0.25">
      <c r="A25" s="3">
        <v>23</v>
      </c>
      <c r="B25" s="4" t="s">
        <v>137</v>
      </c>
      <c r="C25" s="3">
        <v>20</v>
      </c>
      <c r="D25" s="7" t="s">
        <v>43</v>
      </c>
      <c r="E25" s="5"/>
      <c r="F25" s="5"/>
      <c r="G25" s="5"/>
      <c r="H25" s="5" t="str">
        <f t="shared" si="0"/>
        <v/>
      </c>
    </row>
    <row r="26" spans="1:8" x14ac:dyDescent="0.25">
      <c r="A26" s="3">
        <v>24</v>
      </c>
      <c r="B26" s="4" t="s">
        <v>45</v>
      </c>
      <c r="C26" s="3">
        <v>2</v>
      </c>
      <c r="D26" s="7" t="s">
        <v>46</v>
      </c>
      <c r="E26" s="5"/>
      <c r="F26" s="5"/>
      <c r="G26" s="5"/>
      <c r="H26" s="5" t="str">
        <f t="shared" si="0"/>
        <v/>
      </c>
    </row>
    <row r="27" spans="1:8" x14ac:dyDescent="0.25">
      <c r="A27" s="3">
        <v>25</v>
      </c>
      <c r="B27" s="4" t="s">
        <v>138</v>
      </c>
      <c r="C27" s="3">
        <v>50</v>
      </c>
      <c r="D27" s="7" t="s">
        <v>48</v>
      </c>
      <c r="E27" s="5"/>
      <c r="F27" s="5"/>
      <c r="G27" s="5"/>
      <c r="H27" s="5" t="str">
        <f t="shared" si="0"/>
        <v/>
      </c>
    </row>
    <row r="28" spans="1:8" x14ac:dyDescent="0.25">
      <c r="A28" s="3">
        <v>26</v>
      </c>
      <c r="B28" s="4" t="s">
        <v>139</v>
      </c>
      <c r="C28" s="3">
        <v>50</v>
      </c>
      <c r="D28" s="7" t="s">
        <v>10</v>
      </c>
      <c r="E28" s="5"/>
      <c r="F28" s="5"/>
      <c r="G28" s="5"/>
      <c r="H28" s="5" t="str">
        <f t="shared" si="0"/>
        <v/>
      </c>
    </row>
    <row r="29" spans="1:8" x14ac:dyDescent="0.25">
      <c r="A29" s="3">
        <v>27</v>
      </c>
      <c r="B29" s="4" t="s">
        <v>165</v>
      </c>
      <c r="C29" s="3">
        <v>100</v>
      </c>
      <c r="D29" s="7" t="s">
        <v>140</v>
      </c>
      <c r="E29" s="5"/>
      <c r="F29" s="5"/>
      <c r="G29" s="5"/>
      <c r="H29" s="5" t="str">
        <f t="shared" si="0"/>
        <v/>
      </c>
    </row>
    <row r="30" spans="1:8" x14ac:dyDescent="0.25">
      <c r="A30" s="3">
        <v>28</v>
      </c>
      <c r="B30" s="4" t="s">
        <v>166</v>
      </c>
      <c r="C30" s="3">
        <v>30</v>
      </c>
      <c r="D30" s="7" t="s">
        <v>55</v>
      </c>
      <c r="E30" s="5"/>
      <c r="F30" s="5"/>
      <c r="G30" s="5"/>
      <c r="H30" s="5" t="str">
        <f t="shared" si="0"/>
        <v/>
      </c>
    </row>
    <row r="31" spans="1:8" x14ac:dyDescent="0.25">
      <c r="A31" s="3">
        <v>29</v>
      </c>
      <c r="B31" s="4" t="s">
        <v>141</v>
      </c>
      <c r="C31" s="3">
        <v>5000</v>
      </c>
      <c r="D31" s="7" t="s">
        <v>10</v>
      </c>
      <c r="E31" s="5"/>
      <c r="F31" s="5"/>
      <c r="G31" s="5"/>
      <c r="H31" s="5" t="str">
        <f t="shared" si="0"/>
        <v/>
      </c>
    </row>
    <row r="32" spans="1:8" x14ac:dyDescent="0.25">
      <c r="A32" s="3">
        <v>30</v>
      </c>
      <c r="B32" s="4" t="s">
        <v>57</v>
      </c>
      <c r="C32" s="3">
        <v>200</v>
      </c>
      <c r="D32" s="7" t="s">
        <v>10</v>
      </c>
      <c r="E32" s="5"/>
      <c r="F32" s="5"/>
      <c r="G32" s="5"/>
      <c r="H32" s="5" t="str">
        <f t="shared" si="0"/>
        <v/>
      </c>
    </row>
    <row r="33" spans="1:8" x14ac:dyDescent="0.25">
      <c r="A33" s="3">
        <v>31</v>
      </c>
      <c r="B33" s="4" t="s">
        <v>58</v>
      </c>
      <c r="C33" s="3">
        <v>30</v>
      </c>
      <c r="D33" s="7" t="s">
        <v>10</v>
      </c>
      <c r="E33" s="5"/>
      <c r="F33" s="5"/>
      <c r="G33" s="5"/>
      <c r="H33" s="5" t="str">
        <f t="shared" si="0"/>
        <v/>
      </c>
    </row>
    <row r="34" spans="1:8" ht="31.5" x14ac:dyDescent="0.25">
      <c r="A34" s="9">
        <v>32</v>
      </c>
      <c r="B34" s="4" t="s">
        <v>59</v>
      </c>
      <c r="C34" s="9">
        <v>10</v>
      </c>
      <c r="D34" s="10" t="s">
        <v>51</v>
      </c>
      <c r="E34" s="5"/>
      <c r="F34" s="5"/>
      <c r="G34" s="5"/>
      <c r="H34" s="5" t="str">
        <f t="shared" si="0"/>
        <v/>
      </c>
    </row>
    <row r="35" spans="1:8" x14ac:dyDescent="0.25">
      <c r="A35" s="3">
        <v>33</v>
      </c>
      <c r="B35" s="4" t="s">
        <v>142</v>
      </c>
      <c r="C35" s="3">
        <v>10</v>
      </c>
      <c r="D35" s="7" t="s">
        <v>51</v>
      </c>
      <c r="E35" s="5"/>
      <c r="F35" s="5"/>
      <c r="G35" s="5"/>
      <c r="H35" s="5" t="str">
        <f t="shared" si="0"/>
        <v/>
      </c>
    </row>
    <row r="36" spans="1:8" x14ac:dyDescent="0.25">
      <c r="A36" s="3">
        <v>34</v>
      </c>
      <c r="B36" s="4" t="s">
        <v>62</v>
      </c>
      <c r="C36" s="3">
        <v>300</v>
      </c>
      <c r="D36" s="7" t="s">
        <v>10</v>
      </c>
      <c r="E36" s="5"/>
      <c r="F36" s="5"/>
      <c r="G36" s="5"/>
      <c r="H36" s="5" t="str">
        <f t="shared" si="0"/>
        <v/>
      </c>
    </row>
    <row r="37" spans="1:8" x14ac:dyDescent="0.25">
      <c r="A37" s="3">
        <v>35</v>
      </c>
      <c r="B37" s="4" t="s">
        <v>143</v>
      </c>
      <c r="C37" s="3">
        <v>100</v>
      </c>
      <c r="D37" s="7" t="s">
        <v>10</v>
      </c>
      <c r="E37" s="5"/>
      <c r="F37" s="5"/>
      <c r="G37" s="5"/>
      <c r="H37" s="5" t="str">
        <f t="shared" si="0"/>
        <v/>
      </c>
    </row>
    <row r="38" spans="1:8" x14ac:dyDescent="0.25">
      <c r="A38" s="3">
        <v>36</v>
      </c>
      <c r="B38" s="4" t="s">
        <v>64</v>
      </c>
      <c r="C38" s="3">
        <v>100</v>
      </c>
      <c r="D38" s="7" t="s">
        <v>10</v>
      </c>
      <c r="E38" s="5"/>
      <c r="F38" s="5"/>
      <c r="G38" s="5"/>
      <c r="H38" s="5" t="str">
        <f t="shared" si="0"/>
        <v/>
      </c>
    </row>
    <row r="39" spans="1:8" x14ac:dyDescent="0.25">
      <c r="A39" s="3">
        <v>37</v>
      </c>
      <c r="B39" s="4" t="s">
        <v>144</v>
      </c>
      <c r="C39" s="3">
        <v>100</v>
      </c>
      <c r="D39" s="7" t="s">
        <v>10</v>
      </c>
      <c r="E39" s="5"/>
      <c r="F39" s="5"/>
      <c r="G39" s="5"/>
      <c r="H39" s="5" t="str">
        <f t="shared" si="0"/>
        <v/>
      </c>
    </row>
    <row r="40" spans="1:8" x14ac:dyDescent="0.25">
      <c r="A40" s="3">
        <v>38</v>
      </c>
      <c r="B40" s="4" t="s">
        <v>145</v>
      </c>
      <c r="C40" s="3">
        <v>20</v>
      </c>
      <c r="D40" s="7" t="s">
        <v>10</v>
      </c>
      <c r="E40" s="5"/>
      <c r="F40" s="5"/>
      <c r="G40" s="5"/>
      <c r="H40" s="5" t="str">
        <f t="shared" si="0"/>
        <v/>
      </c>
    </row>
    <row r="41" spans="1:8" x14ac:dyDescent="0.25">
      <c r="A41" s="3">
        <v>39</v>
      </c>
      <c r="B41" s="4" t="s">
        <v>146</v>
      </c>
      <c r="C41" s="3">
        <v>20</v>
      </c>
      <c r="D41" s="7" t="s">
        <v>10</v>
      </c>
      <c r="E41" s="5"/>
      <c r="F41" s="5"/>
      <c r="G41" s="5"/>
      <c r="H41" s="5" t="str">
        <f t="shared" si="0"/>
        <v/>
      </c>
    </row>
    <row r="42" spans="1:8" x14ac:dyDescent="0.25">
      <c r="A42" s="3">
        <v>40</v>
      </c>
      <c r="B42" s="4" t="s">
        <v>72</v>
      </c>
      <c r="C42" s="3">
        <v>100</v>
      </c>
      <c r="D42" s="7" t="s">
        <v>10</v>
      </c>
      <c r="E42" s="5"/>
      <c r="F42" s="5"/>
      <c r="G42" s="5"/>
      <c r="H42" s="5" t="str">
        <f t="shared" si="0"/>
        <v/>
      </c>
    </row>
    <row r="43" spans="1:8" x14ac:dyDescent="0.25">
      <c r="A43" s="3">
        <v>41</v>
      </c>
      <c r="B43" s="4" t="s">
        <v>147</v>
      </c>
      <c r="C43" s="3">
        <v>200</v>
      </c>
      <c r="D43" s="7" t="s">
        <v>10</v>
      </c>
      <c r="E43" s="5"/>
      <c r="F43" s="5"/>
      <c r="G43" s="5"/>
      <c r="H43" s="5" t="str">
        <f t="shared" si="0"/>
        <v/>
      </c>
    </row>
    <row r="44" spans="1:8" x14ac:dyDescent="0.25">
      <c r="A44" s="3">
        <v>42</v>
      </c>
      <c r="B44" s="4" t="s">
        <v>74</v>
      </c>
      <c r="C44" s="3">
        <v>2000</v>
      </c>
      <c r="D44" s="7" t="s">
        <v>10</v>
      </c>
      <c r="E44" s="5"/>
      <c r="F44" s="5"/>
      <c r="G44" s="5"/>
      <c r="H44" s="5" t="str">
        <f t="shared" si="0"/>
        <v/>
      </c>
    </row>
    <row r="45" spans="1:8" x14ac:dyDescent="0.25">
      <c r="A45" s="3">
        <v>43</v>
      </c>
      <c r="B45" s="4" t="s">
        <v>75</v>
      </c>
      <c r="C45" s="3">
        <v>2000</v>
      </c>
      <c r="D45" s="7" t="s">
        <v>10</v>
      </c>
      <c r="E45" s="5"/>
      <c r="F45" s="5"/>
      <c r="G45" s="5"/>
      <c r="H45" s="5" t="str">
        <f t="shared" si="0"/>
        <v/>
      </c>
    </row>
    <row r="46" spans="1:8" x14ac:dyDescent="0.25">
      <c r="A46" s="3">
        <v>44</v>
      </c>
      <c r="B46" s="4" t="s">
        <v>148</v>
      </c>
      <c r="C46" s="3">
        <v>5</v>
      </c>
      <c r="D46" s="7" t="s">
        <v>10</v>
      </c>
      <c r="E46" s="5"/>
      <c r="F46" s="5"/>
      <c r="G46" s="5"/>
      <c r="H46" s="5" t="str">
        <f t="shared" si="0"/>
        <v/>
      </c>
    </row>
    <row r="47" spans="1:8" x14ac:dyDescent="0.25">
      <c r="A47" s="3">
        <v>45</v>
      </c>
      <c r="B47" s="4" t="s">
        <v>77</v>
      </c>
      <c r="C47" s="3">
        <v>200</v>
      </c>
      <c r="D47" s="7" t="s">
        <v>10</v>
      </c>
      <c r="E47" s="5"/>
      <c r="F47" s="5"/>
      <c r="G47" s="5"/>
      <c r="H47" s="5" t="str">
        <f t="shared" si="0"/>
        <v/>
      </c>
    </row>
    <row r="48" spans="1:8" x14ac:dyDescent="0.25">
      <c r="A48" s="3">
        <v>46</v>
      </c>
      <c r="B48" s="4" t="s">
        <v>78</v>
      </c>
      <c r="C48" s="3">
        <v>100</v>
      </c>
      <c r="D48" s="7" t="s">
        <v>10</v>
      </c>
      <c r="E48" s="5"/>
      <c r="F48" s="5"/>
      <c r="G48" s="5"/>
      <c r="H48" s="5" t="str">
        <f t="shared" si="0"/>
        <v/>
      </c>
    </row>
    <row r="49" spans="1:8" x14ac:dyDescent="0.25">
      <c r="A49" s="3">
        <v>47</v>
      </c>
      <c r="B49" s="4" t="s">
        <v>149</v>
      </c>
      <c r="C49" s="3">
        <v>100</v>
      </c>
      <c r="D49" s="7" t="s">
        <v>10</v>
      </c>
      <c r="E49" s="5"/>
      <c r="F49" s="5"/>
      <c r="G49" s="5"/>
      <c r="H49" s="5" t="str">
        <f t="shared" si="0"/>
        <v/>
      </c>
    </row>
    <row r="50" spans="1:8" x14ac:dyDescent="0.25">
      <c r="A50" s="3">
        <v>48</v>
      </c>
      <c r="B50" s="4" t="s">
        <v>150</v>
      </c>
      <c r="C50" s="3">
        <v>100</v>
      </c>
      <c r="D50" s="7" t="s">
        <v>10</v>
      </c>
      <c r="E50" s="5"/>
      <c r="F50" s="5"/>
      <c r="G50" s="5"/>
      <c r="H50" s="5" t="str">
        <f t="shared" si="0"/>
        <v/>
      </c>
    </row>
    <row r="51" spans="1:8" x14ac:dyDescent="0.25">
      <c r="A51" s="3">
        <v>49</v>
      </c>
      <c r="B51" s="4" t="s">
        <v>81</v>
      </c>
      <c r="C51" s="3">
        <v>100</v>
      </c>
      <c r="D51" s="7" t="s">
        <v>10</v>
      </c>
      <c r="E51" s="5"/>
      <c r="F51" s="5"/>
      <c r="G51" s="5"/>
      <c r="H51" s="5" t="str">
        <f t="shared" si="0"/>
        <v/>
      </c>
    </row>
    <row r="52" spans="1:8" x14ac:dyDescent="0.25">
      <c r="A52" s="3">
        <v>50</v>
      </c>
      <c r="B52" s="4" t="s">
        <v>82</v>
      </c>
      <c r="C52" s="3">
        <v>50</v>
      </c>
      <c r="D52" s="7" t="s">
        <v>10</v>
      </c>
      <c r="E52" s="5"/>
      <c r="F52" s="5"/>
      <c r="G52" s="5"/>
      <c r="H52" s="5" t="str">
        <f t="shared" si="0"/>
        <v/>
      </c>
    </row>
    <row r="53" spans="1:8" x14ac:dyDescent="0.25">
      <c r="A53" s="3">
        <v>51</v>
      </c>
      <c r="B53" s="4" t="s">
        <v>151</v>
      </c>
      <c r="C53" s="3">
        <v>50</v>
      </c>
      <c r="D53" s="7" t="s">
        <v>10</v>
      </c>
      <c r="E53" s="5"/>
      <c r="F53" s="5"/>
      <c r="G53" s="5"/>
      <c r="H53" s="5" t="str">
        <f t="shared" si="0"/>
        <v/>
      </c>
    </row>
    <row r="54" spans="1:8" x14ac:dyDescent="0.25">
      <c r="A54" s="3">
        <v>52</v>
      </c>
      <c r="B54" s="4" t="s">
        <v>83</v>
      </c>
      <c r="C54" s="3">
        <v>100</v>
      </c>
      <c r="D54" s="7" t="s">
        <v>10</v>
      </c>
      <c r="E54" s="5"/>
      <c r="F54" s="5"/>
      <c r="G54" s="5"/>
      <c r="H54" s="5" t="str">
        <f t="shared" si="0"/>
        <v/>
      </c>
    </row>
    <row r="55" spans="1:8" x14ac:dyDescent="0.25">
      <c r="A55" s="3">
        <v>53</v>
      </c>
      <c r="B55" s="4" t="s">
        <v>84</v>
      </c>
      <c r="C55" s="3">
        <v>100</v>
      </c>
      <c r="D55" s="7" t="s">
        <v>10</v>
      </c>
      <c r="E55" s="5"/>
      <c r="F55" s="5"/>
      <c r="G55" s="5"/>
      <c r="H55" s="5" t="str">
        <f t="shared" si="0"/>
        <v/>
      </c>
    </row>
    <row r="56" spans="1:8" x14ac:dyDescent="0.25">
      <c r="A56" s="3">
        <v>54</v>
      </c>
      <c r="B56" s="4" t="s">
        <v>90</v>
      </c>
      <c r="C56" s="3">
        <v>20</v>
      </c>
      <c r="D56" s="7" t="s">
        <v>10</v>
      </c>
      <c r="E56" s="5"/>
      <c r="F56" s="5"/>
      <c r="G56" s="5"/>
      <c r="H56" s="5" t="str">
        <f t="shared" si="0"/>
        <v/>
      </c>
    </row>
    <row r="57" spans="1:8" x14ac:dyDescent="0.25">
      <c r="A57" s="3">
        <v>55</v>
      </c>
      <c r="B57" s="4" t="s">
        <v>83</v>
      </c>
      <c r="C57" s="3">
        <v>200</v>
      </c>
      <c r="D57" s="7" t="s">
        <v>10</v>
      </c>
      <c r="E57" s="5"/>
      <c r="F57" s="5"/>
      <c r="G57" s="5"/>
      <c r="H57" s="5" t="str">
        <f t="shared" si="0"/>
        <v/>
      </c>
    </row>
    <row r="58" spans="1:8" x14ac:dyDescent="0.25">
      <c r="A58" s="3">
        <v>56</v>
      </c>
      <c r="B58" s="4" t="s">
        <v>91</v>
      </c>
      <c r="C58" s="3">
        <v>3</v>
      </c>
      <c r="D58" s="7" t="s">
        <v>10</v>
      </c>
      <c r="E58" s="5"/>
      <c r="F58" s="5"/>
      <c r="G58" s="5"/>
      <c r="H58" s="5" t="str">
        <f t="shared" si="0"/>
        <v/>
      </c>
    </row>
    <row r="59" spans="1:8" x14ac:dyDescent="0.25">
      <c r="A59" s="3">
        <v>57</v>
      </c>
      <c r="B59" s="4" t="s">
        <v>152</v>
      </c>
      <c r="C59" s="3">
        <v>20</v>
      </c>
      <c r="D59" s="7" t="s">
        <v>10</v>
      </c>
      <c r="E59" s="5"/>
      <c r="F59" s="5"/>
      <c r="G59" s="5"/>
      <c r="H59" s="5" t="str">
        <f t="shared" si="0"/>
        <v/>
      </c>
    </row>
    <row r="60" spans="1:8" x14ac:dyDescent="0.25">
      <c r="A60" s="3">
        <v>58</v>
      </c>
      <c r="B60" s="4" t="s">
        <v>93</v>
      </c>
      <c r="C60" s="3">
        <v>20</v>
      </c>
      <c r="D60" s="7" t="s">
        <v>10</v>
      </c>
      <c r="E60" s="5"/>
      <c r="F60" s="5"/>
      <c r="G60" s="5"/>
      <c r="H60" s="5" t="str">
        <f t="shared" si="0"/>
        <v/>
      </c>
    </row>
    <row r="61" spans="1:8" x14ac:dyDescent="0.25">
      <c r="A61" s="3">
        <v>59</v>
      </c>
      <c r="B61" s="4" t="s">
        <v>94</v>
      </c>
      <c r="C61" s="3">
        <v>20</v>
      </c>
      <c r="D61" s="7" t="s">
        <v>10</v>
      </c>
      <c r="E61" s="5"/>
      <c r="F61" s="5"/>
      <c r="G61" s="5"/>
      <c r="H61" s="5" t="str">
        <f t="shared" si="0"/>
        <v/>
      </c>
    </row>
    <row r="62" spans="1:8" x14ac:dyDescent="0.25">
      <c r="A62" s="3">
        <v>60</v>
      </c>
      <c r="B62" s="4" t="s">
        <v>95</v>
      </c>
      <c r="C62" s="3">
        <v>50</v>
      </c>
      <c r="D62" s="7" t="s">
        <v>10</v>
      </c>
      <c r="E62" s="5"/>
      <c r="F62" s="5"/>
      <c r="G62" s="5"/>
      <c r="H62" s="5" t="str">
        <f t="shared" si="0"/>
        <v/>
      </c>
    </row>
    <row r="63" spans="1:8" x14ac:dyDescent="0.25">
      <c r="A63" s="3">
        <v>61</v>
      </c>
      <c r="B63" s="4" t="s">
        <v>153</v>
      </c>
      <c r="C63" s="3">
        <v>30</v>
      </c>
      <c r="D63" s="7" t="s">
        <v>10</v>
      </c>
      <c r="E63" s="5"/>
      <c r="F63" s="5"/>
      <c r="G63" s="5"/>
      <c r="H63" s="5" t="str">
        <f t="shared" si="0"/>
        <v/>
      </c>
    </row>
    <row r="64" spans="1:8" x14ac:dyDescent="0.25">
      <c r="A64" s="3">
        <v>62</v>
      </c>
      <c r="B64" s="4" t="s">
        <v>97</v>
      </c>
      <c r="C64" s="3">
        <v>10</v>
      </c>
      <c r="D64" s="7" t="s">
        <v>10</v>
      </c>
      <c r="E64" s="5"/>
      <c r="F64" s="5"/>
      <c r="G64" s="5"/>
      <c r="H64" s="5" t="str">
        <f t="shared" si="0"/>
        <v/>
      </c>
    </row>
    <row r="65" spans="1:8" x14ac:dyDescent="0.25">
      <c r="A65" s="3">
        <v>63</v>
      </c>
      <c r="B65" s="4" t="s">
        <v>98</v>
      </c>
      <c r="C65" s="3">
        <v>50</v>
      </c>
      <c r="D65" s="7" t="s">
        <v>10</v>
      </c>
      <c r="E65" s="5"/>
      <c r="F65" s="5"/>
      <c r="G65" s="5"/>
      <c r="H65" s="5" t="str">
        <f t="shared" si="0"/>
        <v/>
      </c>
    </row>
    <row r="66" spans="1:8" ht="32.25" customHeight="1" x14ac:dyDescent="0.25">
      <c r="A66" s="9">
        <v>64</v>
      </c>
      <c r="B66" s="4" t="s">
        <v>154</v>
      </c>
      <c r="C66" s="9">
        <v>5</v>
      </c>
      <c r="D66" s="10" t="s">
        <v>10</v>
      </c>
      <c r="E66" s="5"/>
      <c r="F66" s="5"/>
      <c r="G66" s="5"/>
      <c r="H66" s="5" t="str">
        <f t="shared" si="0"/>
        <v/>
      </c>
    </row>
    <row r="67" spans="1:8" x14ac:dyDescent="0.25">
      <c r="A67" s="3">
        <v>65</v>
      </c>
      <c r="B67" s="4" t="s">
        <v>99</v>
      </c>
      <c r="C67" s="3">
        <v>20</v>
      </c>
      <c r="D67" s="7" t="s">
        <v>10</v>
      </c>
      <c r="E67" s="5"/>
      <c r="F67" s="5"/>
      <c r="G67" s="5"/>
      <c r="H67" s="5" t="str">
        <f t="shared" si="0"/>
        <v/>
      </c>
    </row>
    <row r="68" spans="1:8" x14ac:dyDescent="0.25">
      <c r="A68" s="3">
        <v>66</v>
      </c>
      <c r="B68" s="4" t="s">
        <v>155</v>
      </c>
      <c r="C68" s="3">
        <v>10</v>
      </c>
      <c r="D68" s="7" t="s">
        <v>10</v>
      </c>
      <c r="E68" s="5"/>
      <c r="F68" s="5"/>
      <c r="G68" s="5"/>
      <c r="H68" s="5" t="str">
        <f t="shared" ref="H68:H86" si="1">IF(F68="","",F68+IF(G68="",0,G68))</f>
        <v/>
      </c>
    </row>
    <row r="69" spans="1:8" x14ac:dyDescent="0.25">
      <c r="A69" s="3">
        <v>67</v>
      </c>
      <c r="B69" s="4" t="s">
        <v>156</v>
      </c>
      <c r="C69" s="3">
        <v>10</v>
      </c>
      <c r="D69" s="7" t="s">
        <v>10</v>
      </c>
      <c r="E69" s="5"/>
      <c r="F69" s="5"/>
      <c r="G69" s="5"/>
      <c r="H69" s="5" t="str">
        <f t="shared" si="1"/>
        <v/>
      </c>
    </row>
    <row r="70" spans="1:8" x14ac:dyDescent="0.25">
      <c r="A70" s="3">
        <v>68</v>
      </c>
      <c r="B70" s="4" t="s">
        <v>157</v>
      </c>
      <c r="C70" s="3">
        <v>10</v>
      </c>
      <c r="D70" s="7" t="s">
        <v>10</v>
      </c>
      <c r="E70" s="5"/>
      <c r="F70" s="5"/>
      <c r="G70" s="5"/>
      <c r="H70" s="5" t="str">
        <f t="shared" si="1"/>
        <v/>
      </c>
    </row>
    <row r="71" spans="1:8" x14ac:dyDescent="0.25">
      <c r="A71" s="3">
        <v>69</v>
      </c>
      <c r="B71" s="4" t="s">
        <v>102</v>
      </c>
      <c r="C71" s="3">
        <v>30</v>
      </c>
      <c r="D71" s="7" t="s">
        <v>10</v>
      </c>
      <c r="E71" s="5"/>
      <c r="F71" s="5"/>
      <c r="G71" s="5"/>
      <c r="H71" s="5" t="str">
        <f t="shared" si="1"/>
        <v/>
      </c>
    </row>
    <row r="72" spans="1:8" x14ac:dyDescent="0.25">
      <c r="A72" s="3">
        <v>70</v>
      </c>
      <c r="B72" s="4" t="s">
        <v>158</v>
      </c>
      <c r="C72" s="3">
        <v>50</v>
      </c>
      <c r="D72" s="7" t="s">
        <v>10</v>
      </c>
      <c r="E72" s="5"/>
      <c r="F72" s="5"/>
      <c r="G72" s="5"/>
      <c r="H72" s="5" t="str">
        <f t="shared" si="1"/>
        <v/>
      </c>
    </row>
    <row r="73" spans="1:8" x14ac:dyDescent="0.25">
      <c r="A73" s="3">
        <v>71</v>
      </c>
      <c r="B73" s="4" t="s">
        <v>104</v>
      </c>
      <c r="C73" s="3">
        <v>50</v>
      </c>
      <c r="D73" s="7" t="s">
        <v>10</v>
      </c>
      <c r="E73" s="5"/>
      <c r="F73" s="5"/>
      <c r="G73" s="5"/>
      <c r="H73" s="5" t="str">
        <f t="shared" si="1"/>
        <v/>
      </c>
    </row>
    <row r="74" spans="1:8" x14ac:dyDescent="0.25">
      <c r="A74" s="3">
        <v>72</v>
      </c>
      <c r="B74" s="4" t="s">
        <v>105</v>
      </c>
      <c r="C74" s="3">
        <v>5</v>
      </c>
      <c r="D74" s="7" t="s">
        <v>159</v>
      </c>
      <c r="E74" s="5"/>
      <c r="F74" s="5"/>
      <c r="G74" s="5"/>
      <c r="H74" s="5" t="str">
        <f t="shared" si="1"/>
        <v/>
      </c>
    </row>
    <row r="75" spans="1:8" x14ac:dyDescent="0.25">
      <c r="A75" s="3">
        <v>73</v>
      </c>
      <c r="B75" s="4" t="s">
        <v>107</v>
      </c>
      <c r="C75" s="3">
        <v>50</v>
      </c>
      <c r="D75" s="7" t="s">
        <v>10</v>
      </c>
      <c r="E75" s="5"/>
      <c r="F75" s="5"/>
      <c r="G75" s="5"/>
      <c r="H75" s="5" t="str">
        <f t="shared" si="1"/>
        <v/>
      </c>
    </row>
    <row r="76" spans="1:8" x14ac:dyDescent="0.25">
      <c r="A76" s="3">
        <v>74</v>
      </c>
      <c r="B76" s="4" t="s">
        <v>108</v>
      </c>
      <c r="C76" s="3">
        <v>2</v>
      </c>
      <c r="D76" s="7" t="s">
        <v>10</v>
      </c>
      <c r="E76" s="5"/>
      <c r="F76" s="5"/>
      <c r="G76" s="5"/>
      <c r="H76" s="5" t="str">
        <f t="shared" si="1"/>
        <v/>
      </c>
    </row>
    <row r="77" spans="1:8" x14ac:dyDescent="0.25">
      <c r="A77" s="3">
        <v>75</v>
      </c>
      <c r="B77" s="4" t="s">
        <v>160</v>
      </c>
      <c r="C77" s="3">
        <v>5</v>
      </c>
      <c r="D77" s="7" t="s">
        <v>10</v>
      </c>
      <c r="E77" s="5"/>
      <c r="F77" s="5"/>
      <c r="G77" s="5"/>
      <c r="H77" s="5" t="str">
        <f t="shared" si="1"/>
        <v/>
      </c>
    </row>
    <row r="78" spans="1:8" x14ac:dyDescent="0.25">
      <c r="A78" s="3">
        <v>76</v>
      </c>
      <c r="B78" s="4" t="s">
        <v>110</v>
      </c>
      <c r="C78" s="3">
        <v>10</v>
      </c>
      <c r="D78" s="7" t="s">
        <v>10</v>
      </c>
      <c r="E78" s="5"/>
      <c r="F78" s="5"/>
      <c r="G78" s="5"/>
      <c r="H78" s="5" t="str">
        <f t="shared" si="1"/>
        <v/>
      </c>
    </row>
    <row r="79" spans="1:8" ht="220.5" x14ac:dyDescent="0.25">
      <c r="A79" s="9">
        <v>77</v>
      </c>
      <c r="B79" s="4" t="s">
        <v>171</v>
      </c>
      <c r="C79" s="9">
        <v>1</v>
      </c>
      <c r="D79" s="10" t="s">
        <v>10</v>
      </c>
      <c r="E79" s="5"/>
      <c r="F79" s="5"/>
      <c r="G79" s="5"/>
      <c r="H79" s="5" t="str">
        <f t="shared" si="1"/>
        <v/>
      </c>
    </row>
    <row r="80" spans="1:8" x14ac:dyDescent="0.25">
      <c r="A80" s="3">
        <v>78</v>
      </c>
      <c r="B80" s="4" t="s">
        <v>161</v>
      </c>
      <c r="C80" s="3">
        <v>10</v>
      </c>
      <c r="D80" s="7" t="s">
        <v>10</v>
      </c>
      <c r="E80" s="5"/>
      <c r="F80" s="5"/>
      <c r="G80" s="5"/>
      <c r="H80" s="5" t="str">
        <f t="shared" si="1"/>
        <v/>
      </c>
    </row>
    <row r="81" spans="1:8" x14ac:dyDescent="0.25">
      <c r="A81" s="3">
        <v>79</v>
      </c>
      <c r="B81" s="4" t="s">
        <v>162</v>
      </c>
      <c r="C81" s="3">
        <v>10</v>
      </c>
      <c r="D81" s="7" t="s">
        <v>10</v>
      </c>
      <c r="E81" s="5"/>
      <c r="F81" s="5"/>
      <c r="G81" s="5"/>
      <c r="H81" s="5" t="str">
        <f t="shared" si="1"/>
        <v/>
      </c>
    </row>
    <row r="82" spans="1:8" x14ac:dyDescent="0.25">
      <c r="A82" s="3">
        <v>80</v>
      </c>
      <c r="B82" s="4" t="s">
        <v>163</v>
      </c>
      <c r="C82" s="3">
        <v>10</v>
      </c>
      <c r="D82" s="7" t="s">
        <v>10</v>
      </c>
      <c r="E82" s="5"/>
      <c r="F82" s="5"/>
      <c r="G82" s="5"/>
      <c r="H82" s="5" t="str">
        <f t="shared" si="1"/>
        <v/>
      </c>
    </row>
    <row r="83" spans="1:8" ht="409.5" x14ac:dyDescent="0.25">
      <c r="A83" s="9">
        <v>81</v>
      </c>
      <c r="B83" s="4" t="s">
        <v>170</v>
      </c>
      <c r="C83" s="9">
        <v>2</v>
      </c>
      <c r="D83" s="10" t="s">
        <v>10</v>
      </c>
      <c r="E83" s="5"/>
      <c r="F83" s="5"/>
      <c r="G83" s="5"/>
      <c r="H83" s="5" t="str">
        <f t="shared" si="1"/>
        <v/>
      </c>
    </row>
    <row r="84" spans="1:8" ht="409.5" x14ac:dyDescent="0.25">
      <c r="A84" s="9">
        <v>82</v>
      </c>
      <c r="B84" s="4" t="s">
        <v>169</v>
      </c>
      <c r="C84" s="9">
        <v>2</v>
      </c>
      <c r="D84" s="10" t="s">
        <v>10</v>
      </c>
      <c r="E84" s="5"/>
      <c r="F84" s="5"/>
      <c r="G84" s="5"/>
      <c r="H84" s="5" t="str">
        <f t="shared" si="1"/>
        <v/>
      </c>
    </row>
    <row r="85" spans="1:8" ht="362.25" x14ac:dyDescent="0.25">
      <c r="A85" s="9">
        <v>83</v>
      </c>
      <c r="B85" s="4" t="s">
        <v>168</v>
      </c>
      <c r="C85" s="9">
        <v>2</v>
      </c>
      <c r="D85" s="10" t="s">
        <v>10</v>
      </c>
      <c r="E85" s="5"/>
      <c r="F85" s="5"/>
      <c r="G85" s="5"/>
      <c r="H85" s="5" t="str">
        <f t="shared" si="1"/>
        <v/>
      </c>
    </row>
    <row r="86" spans="1:8" ht="362.25" x14ac:dyDescent="0.25">
      <c r="A86" s="9">
        <v>84</v>
      </c>
      <c r="B86" s="4" t="s">
        <v>167</v>
      </c>
      <c r="C86" s="9">
        <v>2</v>
      </c>
      <c r="D86" s="10" t="s">
        <v>10</v>
      </c>
      <c r="E86" s="5"/>
      <c r="F86" s="5"/>
      <c r="G86" s="5"/>
      <c r="H86" s="5" t="str">
        <f t="shared" si="1"/>
        <v/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WCH CSSD </vt:lpstr>
      <vt:lpstr>Katurura CSSD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Martha Andowa</cp:lastModifiedBy>
  <dcterms:created xsi:type="dcterms:W3CDTF">2026-10-13T12:57:44Z</dcterms:created>
  <dcterms:modified xsi:type="dcterms:W3CDTF">2026-10-13T16:37:36Z</dcterms:modified>
</cp:coreProperties>
</file>